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<sst xmlns="http://schemas.openxmlformats.org/spreadsheetml/2006/main" count="69" uniqueCount="65">
  <si>
    <t xml:space="preserve">PROGRAM STUDI : </t>
  </si>
  <si>
    <t>TEKNIK PERTANIAN</t>
  </si>
  <si>
    <t xml:space="preserve">TAHUN AKADEMIK : </t>
  </si>
  <si>
    <t>2022/2023 (SEMESTER GENAP)</t>
  </si>
  <si>
    <t xml:space="preserve">NAMA MATA KULIAH : </t>
  </si>
  <si>
    <t>HIDROLOGI LAHAN RAWA DAN GAMBUT (3 SKS)</t>
  </si>
  <si>
    <t xml:space="preserve">RUANG : </t>
  </si>
  <si>
    <t>RK C1201</t>
  </si>
  <si>
    <t xml:space="preserve">DOSEN : </t>
  </si>
  <si>
    <t>DR. PUSPITAHATI, S.TP., M.P. / DR. HILDA AGUSTINA, S.TP., M.SI. / FIDEL HARMANDA PRIMA, S.TP., M.SI.</t>
  </si>
  <si>
    <t xml:space="preserve">JADWAL : </t>
  </si>
  <si>
    <t>KAMIS (14:20 - 16:00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</si>
  <si>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</si>
  <si>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</si>
  <si>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</si>
  <si>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</si>
  <si>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</si>
  <si>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</si>
  <si>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</si>
  <si>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</si>
  <si>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05021182025007 </t>
  </si>
  <si>
    <t>EPI WULANDARI</t>
  </si>
  <si>
    <t xml:space="preserve">05021182025016 </t>
  </si>
  <si>
    <t>ADI CAHYA SAPUTRA</t>
  </si>
  <si>
    <t xml:space="preserve">05021282025019 </t>
  </si>
  <si>
    <t>ZURANDA MASOKI</t>
  </si>
  <si>
    <t xml:space="preserve">05021282025023 </t>
  </si>
  <si>
    <t>FRESHZI WINDKY</t>
  </si>
  <si>
    <t xml:space="preserve">05021282025024 </t>
  </si>
  <si>
    <t>YOSSITA INAYAH AZIZAH. H.</t>
  </si>
  <si>
    <t xml:space="preserve">05021282025025 </t>
  </si>
  <si>
    <t>M. RAYHAN ALHAQI</t>
  </si>
  <si>
    <t xml:space="preserve">05021282025026 </t>
  </si>
  <si>
    <t>MUHAMMAD DZIKRULLAH</t>
  </si>
  <si>
    <t xml:space="preserve">05021282025031 </t>
  </si>
  <si>
    <t>DELLA OKTARINA</t>
  </si>
  <si>
    <t xml:space="preserve">05021282025032 </t>
  </si>
  <si>
    <t>CINDI PUSPITA</t>
  </si>
  <si>
    <t xml:space="preserve">05021282025039 </t>
  </si>
  <si>
    <t>PUTRI ZAHRA</t>
  </si>
  <si>
    <t xml:space="preserve">05021282025052 </t>
  </si>
  <si>
    <t>CARLO KEVIN</t>
  </si>
  <si>
    <t xml:space="preserve">05021282025054 </t>
  </si>
  <si>
    <t>YUSUF DARMO ABDI KRISTANTO</t>
  </si>
  <si>
    <t xml:space="preserve">05021282025057 </t>
  </si>
  <si>
    <t>ALDI SAPUTRA</t>
  </si>
  <si>
    <t xml:space="preserve">05021382025071 </t>
  </si>
  <si>
    <t>ABIL ARGAM</t>
  </si>
  <si>
    <t xml:space="preserve">05021382025080 </t>
  </si>
  <si>
    <t>PUTU RIANTI</t>
  </si>
  <si>
    <t xml:space="preserve">05021382025090 </t>
  </si>
  <si>
    <t>OKTRI ANDLE WIJAYA</t>
  </si>
  <si>
    <t xml:space="preserve">05021382025094 </t>
  </si>
  <si>
    <t>M RIZKI ANGGELTA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</si>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</sst>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H25" sqref="H25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2144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82.9333</v>
      </c>
      <c r="E9" s="14">
        <v>100</v>
      </c>
      <c r="F9" s="14">
        <v>86</v>
      </c>
      <c r="G9" s="13">
        <f>'Format Penilaian'!B9*D9/100+'Format Penilaian'!B10*E9/100+'Format Penilaian'!B11*F9/100</f>
        <v>90.133325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93.7333</v>
      </c>
      <c r="E10" s="14">
        <v>100</v>
      </c>
      <c r="F10" s="14">
        <v>87.5</v>
      </c>
      <c r="G10" s="13">
        <f>'Format Penilaian'!B9*D10/100+'Format Penilaian'!B10*E10/100+'Format Penilaian'!B11*F10/100</f>
        <v>93.433325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0.333333</v>
      </c>
      <c r="E11" s="14">
        <v>0</v>
      </c>
      <c r="F11" s="14">
        <v>0.5</v>
      </c>
      <c r="G11" s="13">
        <f>'Format Penilaian'!B9*D11/100+'Format Penilaian'!B10*E11/100+'Format Penilaian'!B11*F11/100</f>
        <v>0.28333325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E</v>
      </c>
    </row>
    <row r="12" spans="1:8" ht="15">
      <c r="A12" s="13">
        <v>4</v>
      </c>
      <c r="B12" s="13" t="s">
        <v>26</v>
      </c>
      <c r="C12" s="13" t="s">
        <v>27</v>
      </c>
      <c r="D12" s="14">
        <v>84.4667</v>
      </c>
      <c r="E12" s="14">
        <v>100</v>
      </c>
      <c r="F12" s="14">
        <v>89.5</v>
      </c>
      <c r="G12" s="13">
        <f>'Format Penilaian'!B9*D12/100+'Format Penilaian'!B10*E12/100+'Format Penilaian'!B11*F12/100</f>
        <v>91.916675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76.8667</v>
      </c>
      <c r="E13" s="14">
        <v>100</v>
      </c>
      <c r="F13" s="14">
        <v>86.5</v>
      </c>
      <c r="G13" s="13">
        <f>'Format Penilaian'!B9*D13/100+'Format Penilaian'!B10*E13/100+'Format Penilaian'!B11*F13/100</f>
        <v>88.816675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87.5333</v>
      </c>
      <c r="E14" s="14">
        <v>100</v>
      </c>
      <c r="F14" s="14">
        <v>87</v>
      </c>
      <c r="G14" s="13">
        <f>'Format Penilaian'!B9*D14/100+'Format Penilaian'!B10*E14/100+'Format Penilaian'!B11*F14/100</f>
        <v>91.683325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91</v>
      </c>
      <c r="E15" s="14">
        <v>100</v>
      </c>
      <c r="F15" s="14">
        <v>87.5</v>
      </c>
      <c r="G15" s="13">
        <f>'Format Penilaian'!B9*D15/100+'Format Penilaian'!B10*E15/100+'Format Penilaian'!B11*F15/100</f>
        <v>92.75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82.9333</v>
      </c>
      <c r="E16" s="14">
        <v>100</v>
      </c>
      <c r="F16" s="14">
        <v>44.5</v>
      </c>
      <c r="G16" s="13">
        <f>'Format Penilaian'!B9*D16/100+'Format Penilaian'!B10*E16/100+'Format Penilaian'!B11*F16/100</f>
        <v>73.533325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B</v>
      </c>
    </row>
    <row r="17" spans="1:8" ht="15">
      <c r="A17" s="13">
        <v>9</v>
      </c>
      <c r="B17" s="13" t="s">
        <v>36</v>
      </c>
      <c r="C17" s="13" t="s">
        <v>37</v>
      </c>
      <c r="D17" s="14">
        <v>77</v>
      </c>
      <c r="E17" s="14">
        <v>100</v>
      </c>
      <c r="F17" s="14">
        <v>90</v>
      </c>
      <c r="G17" s="13">
        <f>'Format Penilaian'!B9*D17/100+'Format Penilaian'!B10*E17/100+'Format Penilaian'!B11*F17/100</f>
        <v>90.25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87.1333</v>
      </c>
      <c r="E18" s="14">
        <v>100</v>
      </c>
      <c r="F18" s="14">
        <v>89</v>
      </c>
      <c r="G18" s="13">
        <f>'Format Penilaian'!B9*D18/100+'Format Penilaian'!B10*E18/100+'Format Penilaian'!B11*F18/100</f>
        <v>92.38332500000001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71</v>
      </c>
      <c r="E19" s="14">
        <v>100</v>
      </c>
      <c r="F19" s="14">
        <v>85</v>
      </c>
      <c r="G19" s="13">
        <f>'Format Penilaian'!B9*D19/100+'Format Penilaian'!B10*E19/100+'Format Penilaian'!B11*F19/100</f>
        <v>86.75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87.8</v>
      </c>
      <c r="E20" s="14">
        <v>100</v>
      </c>
      <c r="F20" s="14">
        <v>87</v>
      </c>
      <c r="G20" s="13">
        <f>'Format Penilaian'!B9*D20/100+'Format Penilaian'!B10*E20/100+'Format Penilaian'!B11*F20/100</f>
        <v>91.75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75.8</v>
      </c>
      <c r="E21" s="14">
        <v>80</v>
      </c>
      <c r="F21" s="14">
        <v>81</v>
      </c>
      <c r="G21" s="13">
        <f>'Format Penilaian'!B9*D21/100+'Format Penilaian'!B10*E21/100+'Format Penilaian'!B11*F21/100</f>
        <v>79.35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B</v>
      </c>
    </row>
    <row r="22" spans="1:8" ht="15">
      <c r="A22" s="13">
        <v>14</v>
      </c>
      <c r="B22" s="13" t="s">
        <v>46</v>
      </c>
      <c r="C22" s="13" t="s">
        <v>47</v>
      </c>
      <c r="D22" s="14">
        <v>74.5333</v>
      </c>
      <c r="E22" s="14">
        <v>50</v>
      </c>
      <c r="F22" s="14">
        <v>88.5</v>
      </c>
      <c r="G22" s="13">
        <f>'Format Penilaian'!B9*D22/100+'Format Penilaian'!B10*E22/100+'Format Penilaian'!B11*F22/100</f>
        <v>71.53332499999999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B</v>
      </c>
    </row>
    <row r="23" spans="1:8" ht="15">
      <c r="A23" s="13">
        <v>15</v>
      </c>
      <c r="B23" s="13" t="s">
        <v>48</v>
      </c>
      <c r="C23" s="13" t="s">
        <v>49</v>
      </c>
      <c r="D23" s="14">
        <v>87.3333</v>
      </c>
      <c r="E23" s="14">
        <v>100</v>
      </c>
      <c r="F23" s="14">
        <v>89.5</v>
      </c>
      <c r="G23" s="13">
        <f>'Format Penilaian'!B9*D23/100+'Format Penilaian'!B10*E23/100+'Format Penilaian'!B11*F23/100</f>
        <v>92.633325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5">
      <c r="A24" s="13">
        <v>16</v>
      </c>
      <c r="B24" s="13" t="s">
        <v>50</v>
      </c>
      <c r="C24" s="13" t="s">
        <v>51</v>
      </c>
      <c r="D24" s="14">
        <v>82</v>
      </c>
      <c r="E24" s="14">
        <v>100</v>
      </c>
      <c r="F24" s="14">
        <v>86</v>
      </c>
      <c r="G24" s="13">
        <f>'Format Penilaian'!B9*D24/100+'Format Penilaian'!B10*E24/100+'Format Penilaian'!B11*F24/100</f>
        <v>89.9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13">
        <v>17</v>
      </c>
      <c r="B25" s="13" t="s">
        <v>52</v>
      </c>
      <c r="C25" s="13" t="s">
        <v>53</v>
      </c>
      <c r="D25" s="14">
        <v>71.9333</v>
      </c>
      <c r="E25" s="14">
        <v>50</v>
      </c>
      <c r="F25" s="14">
        <v>82.5</v>
      </c>
      <c r="G25" s="13">
        <f>'Format Penilaian'!B9*D25/100+'Format Penilaian'!B10*E25/100+'Format Penilaian'!B11*F25/100</f>
        <v>68.48332500000001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54</v>
      </c>
    </row>
    <row r="2" spans="1:4" ht="15">
      <c r="A2" t="s">
        <v>55</v>
      </c>
      <c r="B2" s="3">
        <v>86</v>
      </c>
      <c r="C2" s="2" t="s">
        <v>56</v>
      </c>
      <c r="D2" s="3">
        <v>100</v>
      </c>
    </row>
    <row r="3" spans="1:4" ht="15">
      <c r="A3" t="s">
        <v>57</v>
      </c>
      <c r="B3" s="3">
        <v>71</v>
      </c>
      <c r="C3" s="2" t="s">
        <v>56</v>
      </c>
      <c r="D3" s="3">
        <v>85.99</v>
      </c>
    </row>
    <row r="4" spans="1:4" ht="15">
      <c r="A4" t="s">
        <v>58</v>
      </c>
      <c r="B4" s="3">
        <v>56</v>
      </c>
      <c r="C4" s="2" t="s">
        <v>56</v>
      </c>
      <c r="D4" s="3">
        <v>70.99</v>
      </c>
    </row>
    <row r="5" spans="1:4" ht="15">
      <c r="A5" t="s">
        <v>59</v>
      </c>
      <c r="B5" s="3">
        <v>41</v>
      </c>
      <c r="C5" s="2" t="s">
        <v>56</v>
      </c>
      <c r="D5" s="3">
        <v>55.99</v>
      </c>
    </row>
    <row r="6" spans="1:4" ht="15">
      <c r="A6" t="s">
        <v>60</v>
      </c>
      <c r="B6" s="3">
        <v>0</v>
      </c>
      <c r="C6" s="2" t="s">
        <v>56</v>
      </c>
      <c r="D6" s="3">
        <v>40.99</v>
      </c>
    </row>
    <row r="8" ht="15">
      <c r="A8" s="1" t="s">
        <v>61</v>
      </c>
    </row>
    <row r="9" spans="1:2" ht="15">
      <c r="A9" t="s">
        <v>62</v>
      </c>
      <c r="B9" s="3">
        <v>25</v>
      </c>
    </row>
    <row r="10" spans="1:2" ht="15">
      <c r="A10" t="s">
        <v>63</v>
      </c>
      <c r="B10" s="3">
        <v>35</v>
      </c>
    </row>
    <row r="11" spans="1:2" ht="15">
      <c r="A11" t="s">
        <v>64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2023-06-19T13:18:13Z</dcterms:created>
  <dcterms:modified xsi:type="dcterms:W3CDTF">2023-06-19T13:18:13Z</dcterms:modified>
  <cp:category/>
  <cp:version/>
  <cp:contentType/>
  <cp:contentStatus/>
</cp:coreProperties>
</file>