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<sst xmlns="http://schemas.openxmlformats.org/spreadsheetml/2006/main" count="83" uniqueCount="79">
  <si>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PROGRAM STUDI : </t>
  </si>
  <si>
    <t>PENDIDIKAN FISIKA (INDRALAYA)</t>
  </si>
  <si>
    <t xml:space="preserve">TAHUN AKADEMIK : </t>
  </si>
  <si>
    <t>2022/2023 (GENAP)</t>
  </si>
  <si>
    <t xml:space="preserve">NAMA MATA KULIAH : </t>
  </si>
  <si>
    <t>PENGAJARAN FISIKA SEKOLAH (3 SKS)</t>
  </si>
  <si>
    <t xml:space="preserve">RUANG : </t>
  </si>
  <si>
    <t>-</t>
  </si>
  <si>
    <t xml:space="preserve">DOSEN : </t>
  </si>
  <si>
    <t>DRA. MURNIATI, M.SI.</t>
  </si>
  <si>
    <t xml:space="preserve">JADWAL : </t>
  </si>
  <si>
    <t>KAMIS (13:00 - 15:40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</si>
  <si>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</si>
  <si>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</si>
  <si>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</si>
  <si>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</si>
  <si>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</si>
  <si>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</si>
  <si>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</si>
  <si>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</si>
  <si>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06111182025002 </t>
  </si>
  <si>
    <t>NITA ARRUM SARI</t>
  </si>
  <si>
    <t xml:space="preserve">06111182025004 </t>
  </si>
  <si>
    <t>ALINA OKTAVIANTI</t>
  </si>
  <si>
    <t xml:space="preserve">06111182025006 </t>
  </si>
  <si>
    <t>TSABITA HUSNA</t>
  </si>
  <si>
    <t xml:space="preserve">06111182025008 </t>
  </si>
  <si>
    <t>DIAN INDRA PRATAMA</t>
  </si>
  <si>
    <t xml:space="preserve">06111182025010 </t>
  </si>
  <si>
    <t>INDAH RUMATA SITORUS</t>
  </si>
  <si>
    <t xml:space="preserve">06111182025012 </t>
  </si>
  <si>
    <t>AFIFAH</t>
  </si>
  <si>
    <t xml:space="preserve">06111182025014 </t>
  </si>
  <si>
    <t>ISMI AMELIA</t>
  </si>
  <si>
    <t xml:space="preserve">06111282025016 </t>
  </si>
  <si>
    <t>RAHMAH LAILA FAIZA</t>
  </si>
  <si>
    <t xml:space="preserve">06111282025018 </t>
  </si>
  <si>
    <t>ADE KURNIAWAN</t>
  </si>
  <si>
    <t xml:space="preserve">06111282025020 </t>
  </si>
  <si>
    <t>AGUNG MALSEN NUGRAHA</t>
  </si>
  <si>
    <t xml:space="preserve">06111282025022 </t>
  </si>
  <si>
    <t>MAY RANI RIZKA</t>
  </si>
  <si>
    <t xml:space="preserve">06111282025024 </t>
  </si>
  <si>
    <t>PEGI MELATI</t>
  </si>
  <si>
    <t xml:space="preserve">06111282025026 </t>
  </si>
  <si>
    <t>ERAZANDO ALFA SEIRA</t>
  </si>
  <si>
    <t xml:space="preserve">06111282025028 </t>
  </si>
  <si>
    <t>SELA JULIYANTI</t>
  </si>
  <si>
    <t xml:space="preserve">06111282025030 </t>
  </si>
  <si>
    <t>RYAN FAKSI JAYASUSENA</t>
  </si>
  <si>
    <t xml:space="preserve">06111282025032 </t>
  </si>
  <si>
    <t>MESICA</t>
  </si>
  <si>
    <t xml:space="preserve">06111282025034 </t>
  </si>
  <si>
    <t>RADEFFIALDI</t>
  </si>
  <si>
    <t xml:space="preserve">06111282025036 </t>
  </si>
  <si>
    <t>JENNYFER OCHA CANTICHA</t>
  </si>
  <si>
    <t xml:space="preserve">06111282025038 </t>
  </si>
  <si>
    <t>TRIYANI</t>
  </si>
  <si>
    <t xml:space="preserve">06111282025042 </t>
  </si>
  <si>
    <t>REVA AKBARINA IRPAN</t>
  </si>
  <si>
    <t xml:space="preserve">06111282025044 </t>
  </si>
  <si>
    <t>RORO AISIYAH PURBASARI</t>
  </si>
  <si>
    <t xml:space="preserve">06111382025046 </t>
  </si>
  <si>
    <t>AYU DIAH FLORENTINA</t>
  </si>
  <si>
    <t xml:space="preserve">06111382025048 </t>
  </si>
  <si>
    <t>ADELIA SALSABILAH</t>
  </si>
  <si>
    <t xml:space="preserve">06111382025050 </t>
  </si>
  <si>
    <t>ELSA VINI EKA NURJANA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</si>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</sst>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1547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93</v>
      </c>
      <c r="E9" s="9">
        <v>87</v>
      </c>
      <c r="F9" s="9">
        <v>89</v>
      </c>
      <c r="G9" s="8">
        <f>'Format Penilaian'!B9*D9/100+'Format Penilaian'!B10*E9/100+'Format Penilaian'!B11*F9/100</f>
        <v>89.30000000000001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92</v>
      </c>
      <c r="E10" s="9">
        <v>87</v>
      </c>
      <c r="F10" s="9">
        <v>89</v>
      </c>
      <c r="G10" s="8">
        <f>'Format Penilaian'!B9*D10/100+'Format Penilaian'!B10*E10/100+'Format Penilaian'!B11*F10/100</f>
        <v>89.05000000000001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90</v>
      </c>
      <c r="E11" s="9">
        <v>97</v>
      </c>
      <c r="F11" s="9">
        <v>89</v>
      </c>
      <c r="G11" s="8">
        <f>'Format Penilaian'!B9*D11/100+'Format Penilaian'!B10*E11/100+'Format Penilaian'!B11*F11/100</f>
        <v>92.05000000000001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87</v>
      </c>
      <c r="E12" s="9">
        <v>87</v>
      </c>
      <c r="F12" s="9">
        <v>88</v>
      </c>
      <c r="G12" s="8">
        <f>'Format Penilaian'!B9*D12/100+'Format Penilaian'!B10*E12/100+'Format Penilaian'!B11*F12/100</f>
        <v>87.4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92</v>
      </c>
      <c r="E13" s="9">
        <v>83</v>
      </c>
      <c r="F13" s="9">
        <v>89</v>
      </c>
      <c r="G13" s="8">
        <f>'Format Penilaian'!B9*D13/100+'Format Penilaian'!B10*E13/100+'Format Penilaian'!B11*F13/100</f>
        <v>87.65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89</v>
      </c>
      <c r="E14" s="9">
        <v>97</v>
      </c>
      <c r="F14" s="9">
        <v>89</v>
      </c>
      <c r="G14" s="8">
        <f>'Format Penilaian'!B9*D14/100+'Format Penilaian'!B10*E14/100+'Format Penilaian'!B11*F14/100</f>
        <v>91.80000000000001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89</v>
      </c>
      <c r="E15" s="9">
        <v>93</v>
      </c>
      <c r="F15" s="9">
        <v>89</v>
      </c>
      <c r="G15" s="8">
        <f>'Format Penilaian'!B9*D15/100+'Format Penilaian'!B10*E15/100+'Format Penilaian'!B11*F15/100</f>
        <v>90.4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90</v>
      </c>
      <c r="E16" s="9">
        <v>90</v>
      </c>
      <c r="F16" s="9">
        <v>89</v>
      </c>
      <c r="G16" s="8">
        <f>'Format Penilaian'!B9*D16/100+'Format Penilaian'!B10*E16/100+'Format Penilaian'!B11*F16/100</f>
        <v>89.6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92</v>
      </c>
      <c r="E17" s="9">
        <v>87</v>
      </c>
      <c r="F17" s="9">
        <v>89</v>
      </c>
      <c r="G17" s="8">
        <f>'Format Penilaian'!B9*D17/100+'Format Penilaian'!B10*E17/100+'Format Penilaian'!B11*F17/100</f>
        <v>89.05000000000001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90</v>
      </c>
      <c r="E18" s="9">
        <v>87</v>
      </c>
      <c r="F18" s="9">
        <v>88</v>
      </c>
      <c r="G18" s="8">
        <f>'Format Penilaian'!B9*D18/100+'Format Penilaian'!B10*E18/100+'Format Penilaian'!B11*F18/100</f>
        <v>88.15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90</v>
      </c>
      <c r="E19" s="9">
        <v>87</v>
      </c>
      <c r="F19" s="9">
        <v>89</v>
      </c>
      <c r="G19" s="8">
        <f>'Format Penilaian'!B9*D19/100+'Format Penilaian'!B10*E19/100+'Format Penilaian'!B11*F19/100</f>
        <v>88.55000000000001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93</v>
      </c>
      <c r="E20" s="9">
        <v>90</v>
      </c>
      <c r="F20" s="9">
        <v>89</v>
      </c>
      <c r="G20" s="8">
        <f>'Format Penilaian'!B9*D20/100+'Format Penilaian'!B10*E20/100+'Format Penilaian'!B11*F20/100</f>
        <v>90.35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8">
        <v>13</v>
      </c>
      <c r="B21" s="8" t="s">
        <v>44</v>
      </c>
      <c r="C21" s="8" t="s">
        <v>45</v>
      </c>
      <c r="D21" s="9">
        <v>90</v>
      </c>
      <c r="E21" s="9">
        <v>93</v>
      </c>
      <c r="F21" s="9">
        <v>89</v>
      </c>
      <c r="G21" s="8">
        <f>'Format Penilaian'!B9*D21/100+'Format Penilaian'!B10*E21/100+'Format Penilaian'!B11*F21/100</f>
        <v>90.65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90</v>
      </c>
      <c r="E22" s="9">
        <v>87</v>
      </c>
      <c r="F22" s="9">
        <v>89</v>
      </c>
      <c r="G22" s="8">
        <f>'Format Penilaian'!B9*D22/100+'Format Penilaian'!B10*E22/100+'Format Penilaian'!B11*F22/100</f>
        <v>88.55000000000001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89</v>
      </c>
      <c r="E23" s="9">
        <v>93</v>
      </c>
      <c r="F23" s="9">
        <v>89</v>
      </c>
      <c r="G23" s="8">
        <f>'Format Penilaian'!B9*D23/100+'Format Penilaian'!B10*E23/100+'Format Penilaian'!B11*F23/100</f>
        <v>90.4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90</v>
      </c>
      <c r="E24" s="9">
        <v>98</v>
      </c>
      <c r="F24" s="9">
        <v>88</v>
      </c>
      <c r="G24" s="8">
        <f>'Format Penilaian'!B9*D24/100+'Format Penilaian'!B10*E24/100+'Format Penilaian'!B11*F24/100</f>
        <v>92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8">
        <v>17</v>
      </c>
      <c r="B25" s="8" t="s">
        <v>52</v>
      </c>
      <c r="C25" s="8" t="s">
        <v>53</v>
      </c>
      <c r="D25" s="9">
        <v>89</v>
      </c>
      <c r="E25" s="9">
        <v>87</v>
      </c>
      <c r="F25" s="9">
        <v>89</v>
      </c>
      <c r="G25" s="8">
        <f>'Format Penilaian'!B9*D25/100+'Format Penilaian'!B10*E25/100+'Format Penilaian'!B11*F25/100</f>
        <v>88.30000000000001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89</v>
      </c>
      <c r="E26" s="9">
        <v>87</v>
      </c>
      <c r="F26" s="9">
        <v>89</v>
      </c>
      <c r="G26" s="8">
        <f>'Format Penilaian'!B9*D26/100+'Format Penilaian'!B10*E26/100+'Format Penilaian'!B11*F26/100</f>
        <v>88.30000000000001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89</v>
      </c>
      <c r="E27" s="9">
        <v>87</v>
      </c>
      <c r="F27" s="9">
        <v>89</v>
      </c>
      <c r="G27" s="8">
        <f>'Format Penilaian'!B9*D27/100+'Format Penilaian'!B10*E27/100+'Format Penilaian'!B11*F27/100</f>
        <v>88.30000000000001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87</v>
      </c>
      <c r="E28" s="9">
        <v>90</v>
      </c>
      <c r="F28" s="9">
        <v>88</v>
      </c>
      <c r="G28" s="8">
        <f>'Format Penilaian'!B9*D28/100+'Format Penilaian'!B10*E28/100+'Format Penilaian'!B11*F28/100</f>
        <v>88.45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8">
        <v>21</v>
      </c>
      <c r="B29" s="8" t="s">
        <v>60</v>
      </c>
      <c r="C29" s="8" t="s">
        <v>61</v>
      </c>
      <c r="D29" s="9">
        <v>87</v>
      </c>
      <c r="E29" s="9">
        <v>90</v>
      </c>
      <c r="F29" s="9">
        <v>88</v>
      </c>
      <c r="G29" s="8">
        <f>'Format Penilaian'!B9*D29/100+'Format Penilaian'!B10*E29/100+'Format Penilaian'!B11*F29/100</f>
        <v>88.45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8">
        <v>22</v>
      </c>
      <c r="B30" s="8" t="s">
        <v>62</v>
      </c>
      <c r="C30" s="8" t="s">
        <v>63</v>
      </c>
      <c r="D30" s="9">
        <v>90</v>
      </c>
      <c r="E30" s="9">
        <v>87</v>
      </c>
      <c r="F30" s="9">
        <v>89</v>
      </c>
      <c r="G30" s="8">
        <f>'Format Penilaian'!B9*D30/100+'Format Penilaian'!B10*E30/100+'Format Penilaian'!B11*F30/100</f>
        <v>88.55000000000001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4.25">
      <c r="A31" s="8">
        <v>23</v>
      </c>
      <c r="B31" s="8" t="s">
        <v>64</v>
      </c>
      <c r="C31" s="8" t="s">
        <v>65</v>
      </c>
      <c r="D31" s="9">
        <v>93</v>
      </c>
      <c r="E31" s="9">
        <v>93</v>
      </c>
      <c r="F31" s="9">
        <v>89</v>
      </c>
      <c r="G31" s="8">
        <f>'Format Penilaian'!B9*D31/100+'Format Penilaian'!B10*E31/100+'Format Penilaian'!B11*F31/100</f>
        <v>91.4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4.25">
      <c r="A32" s="8">
        <v>24</v>
      </c>
      <c r="B32" s="8" t="s">
        <v>66</v>
      </c>
      <c r="C32" s="8" t="s">
        <v>67</v>
      </c>
      <c r="D32" s="9">
        <v>90</v>
      </c>
      <c r="E32" s="9">
        <v>87</v>
      </c>
      <c r="F32" s="9">
        <v>88</v>
      </c>
      <c r="G32" s="8">
        <f>'Format Penilaian'!B9*D32/100+'Format Penilaian'!B10*E32/100+'Format Penilaian'!B11*F32/100</f>
        <v>88.15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68</v>
      </c>
    </row>
    <row r="2" spans="1:4" ht="14.25">
      <c r="A2" t="s">
        <v>69</v>
      </c>
      <c r="B2" s="3">
        <v>86</v>
      </c>
      <c r="C2" s="2" t="s">
        <v>70</v>
      </c>
      <c r="D2" s="3">
        <v>100</v>
      </c>
    </row>
    <row r="3" spans="1:4" ht="14.25">
      <c r="A3" t="s">
        <v>71</v>
      </c>
      <c r="B3" s="3">
        <v>71</v>
      </c>
      <c r="C3" s="2" t="s">
        <v>70</v>
      </c>
      <c r="D3" s="3">
        <v>85.99</v>
      </c>
    </row>
    <row r="4" spans="1:4" ht="14.25">
      <c r="A4" t="s">
        <v>72</v>
      </c>
      <c r="B4" s="3">
        <v>56</v>
      </c>
      <c r="C4" s="2" t="s">
        <v>70</v>
      </c>
      <c r="D4" s="3">
        <v>70.99</v>
      </c>
    </row>
    <row r="5" spans="1:4" ht="14.25">
      <c r="A5" t="s">
        <v>73</v>
      </c>
      <c r="B5" s="3">
        <v>41</v>
      </c>
      <c r="C5" s="2" t="s">
        <v>70</v>
      </c>
      <c r="D5" s="3">
        <v>55.99</v>
      </c>
    </row>
    <row r="6" spans="1:4" ht="14.25">
      <c r="A6" t="s">
        <v>74</v>
      </c>
      <c r="B6" s="3">
        <v>0</v>
      </c>
      <c r="C6" s="2" t="s">
        <v>70</v>
      </c>
      <c r="D6" s="3">
        <v>40.99</v>
      </c>
    </row>
    <row r="8" ht="14.25">
      <c r="A8" s="1" t="s">
        <v>75</v>
      </c>
    </row>
    <row r="9" spans="1:2" ht="14.25">
      <c r="A9" t="s">
        <v>76</v>
      </c>
      <c r="B9" s="3">
        <v>25</v>
      </c>
    </row>
    <row r="10" spans="1:2" ht="14.25">
      <c r="A10" t="s">
        <v>77</v>
      </c>
      <c r="B10" s="3">
        <v>35</v>
      </c>
    </row>
    <row r="11" spans="1:2" ht="14.25">
      <c r="A11" t="s">
        <v>78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 office</cp:lastModifiedBy>
  <dcterms:created xsi:type="dcterms:W3CDTF">2023-05-30T20:12:04Z</dcterms:created>
  <dcterms:modified xsi:type="dcterms:W3CDTF">2023-07-26T07:05:04Z</dcterms:modified>
  <cp:category/>
  <cp:version/>
  <cp:contentType/>
  <cp:contentStatus/>
</cp:coreProperties>
</file>