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<sst xmlns="http://schemas.openxmlformats.org/spreadsheetml/2006/main" count="93" uniqueCount="89">
  <si>
    <t xml:space="preserve">PROGRAM STUDI : </t>
  </si>
  <si>
    <t>TEKNIK PERTANIAN (KAMPUS PALEMBANG)</t>
  </si>
  <si>
    <t xml:space="preserve">TAHUN AKADEMIK : </t>
  </si>
  <si>
    <t>2023/2024 (SEMESTER GANJIL)</t>
  </si>
  <si>
    <t xml:space="preserve">NAMA MATA KULIAH : </t>
  </si>
  <si>
    <t>BIOFISIKA DAN MEKANIKA TANAH (3 SKS)</t>
  </si>
  <si>
    <t xml:space="preserve">RUANG : </t>
  </si>
  <si>
    <t>RKB 1</t>
  </si>
  <si>
    <t xml:space="preserve">DOSEN : </t>
  </si>
  <si>
    <t>DR. ARJUNA NENI TRIANA, S.TP., M.SI. / FIDEL HARMANDA PRIMA, S.TP., M.SI.</t>
  </si>
  <si>
    <t xml:space="preserve">JADWAL : </t>
  </si>
  <si>
    <t>SENIN (09:20 - 11:00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</si>
  <si>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</si>
  <si>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</si>
  <si>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</si>
  <si>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</si>
  <si>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</si>
  <si>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</si>
  <si>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</si>
  <si>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</si>
  <si>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05021381924068 </t>
  </si>
  <si>
    <t>SHAFIRA NOVLI RAMADHITA</t>
  </si>
  <si>
    <t xml:space="preserve">05021382227075 </t>
  </si>
  <si>
    <t>FRILIANI MAULINA KARTIKA</t>
  </si>
  <si>
    <t xml:space="preserve">05021382227077 </t>
  </si>
  <si>
    <t>AL-SHADIQ</t>
  </si>
  <si>
    <t xml:space="preserve">05021382227079 </t>
  </si>
  <si>
    <t>DIMAS KURNIAWAN</t>
  </si>
  <si>
    <t xml:space="preserve">05021382227081 </t>
  </si>
  <si>
    <t>SHAFA NABILLAH MAWADDAH</t>
  </si>
  <si>
    <t xml:space="preserve">05021382227082 </t>
  </si>
  <si>
    <t>TIETRI JENI TIARA MAHARANI</t>
  </si>
  <si>
    <t xml:space="preserve">05021382227083 </t>
  </si>
  <si>
    <t>MUHAMMAD GINDRA ALFAHD</t>
  </si>
  <si>
    <t xml:space="preserve">05021382227084 </t>
  </si>
  <si>
    <t>HENDRO PRIYONO</t>
  </si>
  <si>
    <t xml:space="preserve">05021382227085 </t>
  </si>
  <si>
    <t>RIAN PAJERI</t>
  </si>
  <si>
    <t xml:space="preserve">05021382227086 </t>
  </si>
  <si>
    <t>DANAH PUTRA YUDHA</t>
  </si>
  <si>
    <t xml:space="preserve">05021382227087 </t>
  </si>
  <si>
    <t>NABILA FASYA</t>
  </si>
  <si>
    <t xml:space="preserve">05021382227088 </t>
  </si>
  <si>
    <t>LISA TIARA</t>
  </si>
  <si>
    <t xml:space="preserve">05021382227089 </t>
  </si>
  <si>
    <t>FEBRIA SALSABILLAH</t>
  </si>
  <si>
    <t xml:space="preserve">05021382227090 </t>
  </si>
  <si>
    <t>MUHAMMAD NUR AWALUDIN</t>
  </si>
  <si>
    <t xml:space="preserve">05021382227091 </t>
  </si>
  <si>
    <t>ANDRE BUDI SETIAWAN</t>
  </si>
  <si>
    <t xml:space="preserve">05021382227092 </t>
  </si>
  <si>
    <t>AGIL CIPTA NOVAZZA</t>
  </si>
  <si>
    <t xml:space="preserve">05021382227093 </t>
  </si>
  <si>
    <t>FREDERICKA JEFANYA JIRE WALANSENDOW</t>
  </si>
  <si>
    <t xml:space="preserve">05021382227094 </t>
  </si>
  <si>
    <t>PUTRI AMANDA PRIYAMITRA</t>
  </si>
  <si>
    <t xml:space="preserve">05021382227095 </t>
  </si>
  <si>
    <t>DIMAS EKA NUGRAHA</t>
  </si>
  <si>
    <t xml:space="preserve">05021382227096 </t>
  </si>
  <si>
    <t>JERI RISMAWAN</t>
  </si>
  <si>
    <t xml:space="preserve">05021382227098 </t>
  </si>
  <si>
    <t>INDAH CAHAYA MONICA</t>
  </si>
  <si>
    <t xml:space="preserve">05021382227100 </t>
  </si>
  <si>
    <t>NIKKEN SAGITA</t>
  </si>
  <si>
    <t xml:space="preserve">05021382227101 </t>
  </si>
  <si>
    <t>NADIRA NURUL KHARISA</t>
  </si>
  <si>
    <t xml:space="preserve">05021382227102 </t>
  </si>
  <si>
    <t>IBNU AGIL RASIKAH</t>
  </si>
  <si>
    <t xml:space="preserve">05021382227103 </t>
  </si>
  <si>
    <t>GITA MAHARANI</t>
  </si>
  <si>
    <t xml:space="preserve">05021382227104 </t>
  </si>
  <si>
    <t>MADE IRFAN PRAMUDYA</t>
  </si>
  <si>
    <t xml:space="preserve">05021382227105 </t>
  </si>
  <si>
    <t>AZARA BIMANTARA</t>
  </si>
  <si>
    <t xml:space="preserve">05021382227108 </t>
  </si>
  <si>
    <t>VIO RIKA AMANDA</t>
  </si>
  <si>
    <t xml:space="preserve">05021382227109 </t>
  </si>
  <si>
    <t>DINI MAHARANI SALSABILLAH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</si>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</sst>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37" sqref="H3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952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1</v>
      </c>
      <c r="E9" s="14">
        <v>1</v>
      </c>
      <c r="F9" s="14">
        <v>0</v>
      </c>
      <c r="G9" s="13">
        <f>'Format Penilaian'!B9*D9/100+'Format Penilaian'!B10*E9/100+'Format Penilaian'!B11*F9/100</f>
        <v>0.6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E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80</v>
      </c>
      <c r="F10" s="14">
        <v>89</v>
      </c>
      <c r="G10" s="13">
        <f>'Format Penilaian'!B9*D10/100+'Format Penilaian'!B10*E10/100+'Format Penilaian'!B11*F10/100</f>
        <v>86.1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92</v>
      </c>
      <c r="E11" s="14">
        <v>80</v>
      </c>
      <c r="F11" s="14">
        <v>89</v>
      </c>
      <c r="G11" s="13">
        <f>'Format Penilaian'!B9*D11/100+'Format Penilaian'!B10*E11/100+'Format Penilaian'!B11*F11/100</f>
        <v>86.6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89</v>
      </c>
      <c r="E12" s="14">
        <v>80</v>
      </c>
      <c r="F12" s="14">
        <v>87</v>
      </c>
      <c r="G12" s="13">
        <f>'Format Penilaian'!B9*D12/100+'Format Penilaian'!B10*E12/100+'Format Penilaian'!B11*F12/100</f>
        <v>85.05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B</v>
      </c>
    </row>
    <row r="13" spans="1:8" ht="15">
      <c r="A13" s="13">
        <v>5</v>
      </c>
      <c r="B13" s="13" t="s">
        <v>28</v>
      </c>
      <c r="C13" s="13" t="s">
        <v>29</v>
      </c>
      <c r="D13" s="14">
        <v>92</v>
      </c>
      <c r="E13" s="14">
        <v>80</v>
      </c>
      <c r="F13" s="14">
        <v>90</v>
      </c>
      <c r="G13" s="13">
        <f>'Format Penilaian'!B9*D13/100+'Format Penilaian'!B10*E13/100+'Format Penilaian'!B11*F13/100</f>
        <v>87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92</v>
      </c>
      <c r="E14" s="14">
        <v>80</v>
      </c>
      <c r="F14" s="14">
        <v>90</v>
      </c>
      <c r="G14" s="13">
        <f>'Format Penilaian'!B9*D14/100+'Format Penilaian'!B10*E14/100+'Format Penilaian'!B11*F14/100</f>
        <v>87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89</v>
      </c>
      <c r="E15" s="14">
        <v>90</v>
      </c>
      <c r="F15" s="14">
        <v>87</v>
      </c>
      <c r="G15" s="13">
        <f>'Format Penilaian'!B9*D15/100+'Format Penilaian'!B10*E15/100+'Format Penilaian'!B11*F15/100</f>
        <v>88.55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85</v>
      </c>
      <c r="F16" s="14">
        <v>87</v>
      </c>
      <c r="G16" s="13">
        <f>'Format Penilaian'!B9*D16/100+'Format Penilaian'!B10*E16/100+'Format Penilaian'!B11*F16/100</f>
        <v>87.05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89</v>
      </c>
      <c r="E17" s="14">
        <v>80</v>
      </c>
      <c r="F17" s="14">
        <v>87</v>
      </c>
      <c r="G17" s="13">
        <f>'Format Penilaian'!B9*D17/100+'Format Penilaian'!B10*E17/100+'Format Penilaian'!B11*F17/100</f>
        <v>85.05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B</v>
      </c>
    </row>
    <row r="18" spans="1:8" ht="15">
      <c r="A18" s="13">
        <v>10</v>
      </c>
      <c r="B18" s="13" t="s">
        <v>38</v>
      </c>
      <c r="C18" s="13" t="s">
        <v>39</v>
      </c>
      <c r="D18" s="14">
        <v>89</v>
      </c>
      <c r="E18" s="14">
        <v>75</v>
      </c>
      <c r="F18" s="14">
        <v>86</v>
      </c>
      <c r="G18" s="13">
        <f>'Format Penilaian'!B9*D18/100+'Format Penilaian'!B10*E18/100+'Format Penilaian'!B11*F18/100</f>
        <v>82.9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B</v>
      </c>
    </row>
    <row r="19" spans="1:8" ht="15">
      <c r="A19" s="13">
        <v>11</v>
      </c>
      <c r="B19" s="13" t="s">
        <v>40</v>
      </c>
      <c r="C19" s="13" t="s">
        <v>41</v>
      </c>
      <c r="D19" s="14">
        <v>90</v>
      </c>
      <c r="E19" s="14">
        <v>100</v>
      </c>
      <c r="F19" s="14">
        <v>88</v>
      </c>
      <c r="G19" s="13">
        <f>'Format Penilaian'!B9*D19/100+'Format Penilaian'!B10*E19/100+'Format Penilaian'!B11*F19/100</f>
        <v>92.7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85</v>
      </c>
      <c r="F20" s="14">
        <v>89</v>
      </c>
      <c r="G20" s="13">
        <f>'Format Penilaian'!B9*D20/100+'Format Penilaian'!B10*E20/100+'Format Penilaian'!B11*F20/100</f>
        <v>87.85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90</v>
      </c>
      <c r="E21" s="14">
        <v>85</v>
      </c>
      <c r="F21" s="14">
        <v>88</v>
      </c>
      <c r="G21" s="13">
        <f>'Format Penilaian'!B9*D21/100+'Format Penilaian'!B10*E21/100+'Format Penilaian'!B11*F21/100</f>
        <v>87.45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89</v>
      </c>
      <c r="E22" s="14">
        <v>85</v>
      </c>
      <c r="F22" s="14">
        <v>87</v>
      </c>
      <c r="G22" s="13">
        <f>'Format Penilaian'!B9*D22/100+'Format Penilaian'!B10*E22/100+'Format Penilaian'!B11*F22/100</f>
        <v>86.8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91</v>
      </c>
      <c r="E23" s="14">
        <v>75</v>
      </c>
      <c r="F23" s="14">
        <v>90</v>
      </c>
      <c r="G23" s="13">
        <f>'Format Penilaian'!B9*D23/100+'Format Penilaian'!B10*E23/100+'Format Penilaian'!B11*F23/100</f>
        <v>85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89</v>
      </c>
      <c r="E24" s="14">
        <v>75</v>
      </c>
      <c r="F24" s="14">
        <v>87</v>
      </c>
      <c r="G24" s="13">
        <f>'Format Penilaian'!B9*D24/100+'Format Penilaian'!B10*E24/100+'Format Penilaian'!B11*F24/100</f>
        <v>83.3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5">
      <c r="A25" s="13">
        <v>17</v>
      </c>
      <c r="B25" s="13" t="s">
        <v>52</v>
      </c>
      <c r="C25" s="13" t="s">
        <v>53</v>
      </c>
      <c r="D25" s="14">
        <v>90</v>
      </c>
      <c r="E25" s="14">
        <v>75</v>
      </c>
      <c r="F25" s="14">
        <v>89</v>
      </c>
      <c r="G25" s="13">
        <f>'Format Penilaian'!B9*D25/100+'Format Penilaian'!B10*E25/100+'Format Penilaian'!B11*F25/100</f>
        <v>84.35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B</v>
      </c>
    </row>
    <row r="26" spans="1:8" ht="15">
      <c r="A26" s="13">
        <v>18</v>
      </c>
      <c r="B26" s="13" t="s">
        <v>54</v>
      </c>
      <c r="C26" s="13" t="s">
        <v>55</v>
      </c>
      <c r="D26" s="14">
        <v>91</v>
      </c>
      <c r="E26" s="14">
        <v>85</v>
      </c>
      <c r="F26" s="14">
        <v>89</v>
      </c>
      <c r="G26" s="13">
        <f>'Format Penilaian'!B9*D26/100+'Format Penilaian'!B10*E26/100+'Format Penilaian'!B11*F26/100</f>
        <v>88.1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92</v>
      </c>
      <c r="E27" s="14">
        <v>85</v>
      </c>
      <c r="F27" s="14">
        <v>91</v>
      </c>
      <c r="G27" s="13">
        <f>'Format Penilaian'!B9*D27/100+'Format Penilaian'!B10*E27/100+'Format Penilaian'!B11*F27/100</f>
        <v>89.15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89</v>
      </c>
      <c r="E28" s="14">
        <v>75</v>
      </c>
      <c r="F28" s="14">
        <v>88</v>
      </c>
      <c r="G28" s="13">
        <f>'Format Penilaian'!B9*D28/100+'Format Penilaian'!B10*E28/100+'Format Penilaian'!B11*F28/100</f>
        <v>83.7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13">
        <v>21</v>
      </c>
      <c r="B29" s="13" t="s">
        <v>60</v>
      </c>
      <c r="C29" s="13" t="s">
        <v>61</v>
      </c>
      <c r="D29" s="14">
        <v>90</v>
      </c>
      <c r="E29" s="14">
        <v>85</v>
      </c>
      <c r="F29" s="14">
        <v>89</v>
      </c>
      <c r="G29" s="13">
        <f>'Format Penilaian'!B9*D29/100+'Format Penilaian'!B10*E29/100+'Format Penilaian'!B11*F29/100</f>
        <v>87.85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91</v>
      </c>
      <c r="E30" s="14">
        <v>80</v>
      </c>
      <c r="F30" s="14">
        <v>90</v>
      </c>
      <c r="G30" s="13">
        <f>'Format Penilaian'!B9*D30/100+'Format Penilaian'!B10*E30/100+'Format Penilaian'!B11*F30/100</f>
        <v>86.75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91</v>
      </c>
      <c r="E31" s="14">
        <v>80</v>
      </c>
      <c r="F31" s="14">
        <v>89</v>
      </c>
      <c r="G31" s="13">
        <f>'Format Penilaian'!B9*D31/100+'Format Penilaian'!B10*E31/100+'Format Penilaian'!B11*F31/100</f>
        <v>86.35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90</v>
      </c>
      <c r="E32" s="14">
        <v>60</v>
      </c>
      <c r="F32" s="14">
        <v>88</v>
      </c>
      <c r="G32" s="13">
        <f>'Format Penilaian'!B9*D32/100+'Format Penilaian'!B10*E32/100+'Format Penilaian'!B11*F32/100</f>
        <v>78.7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B</v>
      </c>
    </row>
    <row r="33" spans="1:8" ht="15">
      <c r="A33" s="13">
        <v>25</v>
      </c>
      <c r="B33" s="13" t="s">
        <v>68</v>
      </c>
      <c r="C33" s="13" t="s">
        <v>69</v>
      </c>
      <c r="D33" s="14">
        <v>91</v>
      </c>
      <c r="E33" s="14">
        <v>90</v>
      </c>
      <c r="F33" s="14">
        <v>89</v>
      </c>
      <c r="G33" s="13">
        <f>'Format Penilaian'!B9*D33/100+'Format Penilaian'!B10*E33/100+'Format Penilaian'!B11*F33/100</f>
        <v>89.85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</v>
      </c>
      <c r="E34" s="14">
        <v>75</v>
      </c>
      <c r="F34" s="14">
        <v>88</v>
      </c>
      <c r="G34" s="13">
        <f>'Format Penilaian'!B9*D34/100+'Format Penilaian'!B10*E34/100+'Format Penilaian'!B11*F34/100</f>
        <v>83.95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B</v>
      </c>
    </row>
    <row r="35" spans="1:8" ht="15">
      <c r="A35" s="13">
        <v>27</v>
      </c>
      <c r="B35" s="13" t="s">
        <v>72</v>
      </c>
      <c r="C35" s="13" t="s">
        <v>73</v>
      </c>
      <c r="D35" s="14">
        <v>88</v>
      </c>
      <c r="E35" s="14">
        <v>60</v>
      </c>
      <c r="F35" s="14">
        <v>87</v>
      </c>
      <c r="G35" s="13">
        <f>'Format Penilaian'!B9*D35/100+'Format Penilaian'!B10*E35/100+'Format Penilaian'!B11*F35/100</f>
        <v>77.8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B</v>
      </c>
    </row>
    <row r="36" spans="1:8" ht="15">
      <c r="A36" s="13">
        <v>28</v>
      </c>
      <c r="B36" s="13" t="s">
        <v>74</v>
      </c>
      <c r="C36" s="13" t="s">
        <v>75</v>
      </c>
      <c r="D36" s="14">
        <v>90</v>
      </c>
      <c r="E36" s="14">
        <v>90</v>
      </c>
      <c r="F36" s="14">
        <v>89</v>
      </c>
      <c r="G36" s="13">
        <f>'Format Penilaian'!B9*D36/100+'Format Penilaian'!B10*E36/100+'Format Penilaian'!B11*F36/100</f>
        <v>89.6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91</v>
      </c>
      <c r="E37" s="14">
        <v>100</v>
      </c>
      <c r="F37" s="14">
        <v>89</v>
      </c>
      <c r="G37" s="13">
        <f>'Format Penilaian'!B9*D37/100+'Format Penilaian'!B10*E37/100+'Format Penilaian'!B11*F37/100</f>
        <v>93.35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78</v>
      </c>
    </row>
    <row r="2" spans="1:4" ht="15">
      <c r="A2" t="s">
        <v>79</v>
      </c>
      <c r="B2" s="3">
        <v>86</v>
      </c>
      <c r="C2" s="2" t="s">
        <v>80</v>
      </c>
      <c r="D2" s="3">
        <v>100</v>
      </c>
    </row>
    <row r="3" spans="1:4" ht="15">
      <c r="A3" t="s">
        <v>81</v>
      </c>
      <c r="B3" s="3">
        <v>71</v>
      </c>
      <c r="C3" s="2" t="s">
        <v>80</v>
      </c>
      <c r="D3" s="3">
        <v>85.99</v>
      </c>
    </row>
    <row r="4" spans="1:4" ht="15">
      <c r="A4" t="s">
        <v>82</v>
      </c>
      <c r="B4" s="3">
        <v>56</v>
      </c>
      <c r="C4" s="2" t="s">
        <v>80</v>
      </c>
      <c r="D4" s="3">
        <v>70.99</v>
      </c>
    </row>
    <row r="5" spans="1:4" ht="15">
      <c r="A5" t="s">
        <v>83</v>
      </c>
      <c r="B5" s="3">
        <v>41</v>
      </c>
      <c r="C5" s="2" t="s">
        <v>80</v>
      </c>
      <c r="D5" s="3">
        <v>55.99</v>
      </c>
    </row>
    <row r="6" spans="1:4" ht="15">
      <c r="A6" t="s">
        <v>84</v>
      </c>
      <c r="B6" s="3">
        <v>0</v>
      </c>
      <c r="C6" s="2" t="s">
        <v>80</v>
      </c>
      <c r="D6" s="3">
        <v>40.99</v>
      </c>
    </row>
    <row r="8" ht="15">
      <c r="A8" s="1" t="s">
        <v>85</v>
      </c>
    </row>
    <row r="9" spans="1:2" ht="15">
      <c r="A9" t="s">
        <v>86</v>
      </c>
      <c r="B9" s="3">
        <v>25</v>
      </c>
    </row>
    <row r="10" spans="1:2" ht="15">
      <c r="A10" t="s">
        <v>87</v>
      </c>
      <c r="B10" s="3">
        <v>35</v>
      </c>
    </row>
    <row r="11" spans="1:2" ht="15">
      <c r="A11" t="s">
        <v>88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2023-12-16T20:01:15Z</dcterms:created>
  <dcterms:modified xsi:type="dcterms:W3CDTF">2023-12-16T20:01:15Z</dcterms:modified>
  <cp:category/>
  <cp:version/>
  <cp:contentType/>
  <cp:contentStatus/>
</cp:coreProperties>
</file>