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<sst xmlns="http://schemas.openxmlformats.org/spreadsheetml/2006/main" count="103" uniqueCount="99">
  <si>
    <t xml:space="preserve">PROGRAM STUDI : </t>
  </si>
  <si>
    <t>TEKNIK PERTANIAN</t>
  </si>
  <si>
    <t xml:space="preserve">TAHUN AKADEMIK : </t>
  </si>
  <si>
    <t>2023/2024 (SEMESTER GANJIL)</t>
  </si>
  <si>
    <t xml:space="preserve">NAMA MATA KULIAH : </t>
  </si>
  <si>
    <t>HUBUNGAN AIR, TANAH, TANAMAN DAN ATMOSFER (3 SKS)</t>
  </si>
  <si>
    <t xml:space="preserve">RUANG : </t>
  </si>
  <si>
    <t>RK C1201</t>
  </si>
  <si>
    <t xml:space="preserve">DOSEN : </t>
  </si>
  <si>
    <t>IR. KH. ISKANDAR, M.SI. / FIDEL HARMANDA PRIMA, S.TP., M.SI. / DR. ARJUNA NENI TRIANA, S.TP., M.SI.</t>
  </si>
  <si>
    <t xml:space="preserve">JADWAL : </t>
  </si>
  <si>
    <t>KAMIS (12:30 - 14:10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</si>
  <si>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</si>
  <si>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</si>
  <si>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</si>
  <si>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</si>
  <si>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</si>
  <si>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</si>
  <si>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</si>
  <si>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</si>
  <si>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05021182126002 </t>
  </si>
  <si>
    <t>SISKA HATATI</t>
  </si>
  <si>
    <t xml:space="preserve">05021182126003 </t>
  </si>
  <si>
    <t>PUTRI MANDASARI</t>
  </si>
  <si>
    <t xml:space="preserve">05021182126004 </t>
  </si>
  <si>
    <t>JODI SAPUTRA</t>
  </si>
  <si>
    <t xml:space="preserve">05021182126006 </t>
  </si>
  <si>
    <t>HILMA SOFIA NAURA</t>
  </si>
  <si>
    <t xml:space="preserve">05021182126009 </t>
  </si>
  <si>
    <t>MUHAMAD FIRDAUS</t>
  </si>
  <si>
    <t xml:space="preserve">05021182126010 </t>
  </si>
  <si>
    <t>GUNADIANTONO</t>
  </si>
  <si>
    <t xml:space="preserve">05021182126011 </t>
  </si>
  <si>
    <t>TARISSA INDAH JUNIAR</t>
  </si>
  <si>
    <t xml:space="preserve">05021182126017 </t>
  </si>
  <si>
    <t>NOPAN ARDIANSYAH</t>
  </si>
  <si>
    <t xml:space="preserve">05021282126018 </t>
  </si>
  <si>
    <t>ARIYANSYAH</t>
  </si>
  <si>
    <t xml:space="preserve">05021282126019 </t>
  </si>
  <si>
    <t>TIARA MEITA SARI</t>
  </si>
  <si>
    <t xml:space="preserve">05021282126020 </t>
  </si>
  <si>
    <t>M. RIZKY DWI PUTRA</t>
  </si>
  <si>
    <t xml:space="preserve">05021282126021 </t>
  </si>
  <si>
    <t>RYAN DAFFA IRSANDY</t>
  </si>
  <si>
    <t xml:space="preserve">05021282126025 </t>
  </si>
  <si>
    <t>DEA MULYA ARFINA</t>
  </si>
  <si>
    <t xml:space="preserve">05021282126026 </t>
  </si>
  <si>
    <t>SHAFA PUTRI DHAMAYANTI</t>
  </si>
  <si>
    <t xml:space="preserve">05021282126032 </t>
  </si>
  <si>
    <t>AYU WANDIRA</t>
  </si>
  <si>
    <t xml:space="preserve">05021282126033 </t>
  </si>
  <si>
    <t>NAVISA YASMIN</t>
  </si>
  <si>
    <t xml:space="preserve">05021282126036 </t>
  </si>
  <si>
    <t>MELLY KUSUMA DEWANTI</t>
  </si>
  <si>
    <t xml:space="preserve">05021282126037 </t>
  </si>
  <si>
    <t>BATAHI MICHAEL FRANTO MANALU</t>
  </si>
  <si>
    <t xml:space="preserve">05021282126042 </t>
  </si>
  <si>
    <t>MARDILA</t>
  </si>
  <si>
    <t xml:space="preserve">05021282126043 </t>
  </si>
  <si>
    <t>IHSAN HASIMI</t>
  </si>
  <si>
    <t xml:space="preserve">05021282126044 </t>
  </si>
  <si>
    <t>ANNE PUSPA KATRESNA</t>
  </si>
  <si>
    <t xml:space="preserve">05021282126046 </t>
  </si>
  <si>
    <t>FADILAH RIZKI PRANSISKO</t>
  </si>
  <si>
    <t xml:space="preserve">05021282126047 </t>
  </si>
  <si>
    <t>EDENIA AISHA IRAWAN</t>
  </si>
  <si>
    <t xml:space="preserve">05021282126049 </t>
  </si>
  <si>
    <t>FRISKA TRIANITA</t>
  </si>
  <si>
    <t xml:space="preserve">05021282126050 </t>
  </si>
  <si>
    <t>FARAH APRILLIA ANDINI</t>
  </si>
  <si>
    <t xml:space="preserve">05021282126057 </t>
  </si>
  <si>
    <t>KHANSA KAMILAH</t>
  </si>
  <si>
    <t xml:space="preserve">05021282126058 </t>
  </si>
  <si>
    <t>M. AMIN HANAFI</t>
  </si>
  <si>
    <t xml:space="preserve">05021282126060 </t>
  </si>
  <si>
    <t>WINDA SULISTYAWATI</t>
  </si>
  <si>
    <t xml:space="preserve">05021282126062 </t>
  </si>
  <si>
    <t>A.W. NAFARANDA</t>
  </si>
  <si>
    <t xml:space="preserve">05021282126065 </t>
  </si>
  <si>
    <t>JAYA MEGA KARTIKA</t>
  </si>
  <si>
    <t xml:space="preserve">05021282126067 </t>
  </si>
  <si>
    <t>MUHAMMAD RIDHA HIDAYATULLAH</t>
  </si>
  <si>
    <t xml:space="preserve">05021282126069 </t>
  </si>
  <si>
    <t>DESTY DEA ANUGRAH</t>
  </si>
  <si>
    <t xml:space="preserve">05021382126071 </t>
  </si>
  <si>
    <t>MUHAMMAD ABDURRAHMAN ROLIANSYAH</t>
  </si>
  <si>
    <t xml:space="preserve">05021382126082 </t>
  </si>
  <si>
    <t>GATRY SADILAH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</si>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</sst>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H42" sqref="H42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2207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91.65</v>
      </c>
      <c r="E9" s="14">
        <v>91.15</v>
      </c>
      <c r="F9" s="14">
        <v>80</v>
      </c>
      <c r="G9" s="13">
        <f>'Format Penilaian'!B9*D9/100+'Format Penilaian'!B10*E9/100+'Format Penilaian'!B11*F9/100</f>
        <v>87.39750000000001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95.5</v>
      </c>
      <c r="E10" s="14">
        <v>95</v>
      </c>
      <c r="F10" s="14">
        <v>79.5</v>
      </c>
      <c r="G10" s="13">
        <f>'Format Penilaian'!B9*D10/100+'Format Penilaian'!B10*E10/100+'Format Penilaian'!B11*F10/100</f>
        <v>89.725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95</v>
      </c>
      <c r="E11" s="14">
        <v>95</v>
      </c>
      <c r="F11" s="14">
        <v>86.5</v>
      </c>
      <c r="G11" s="13">
        <f>'Format Penilaian'!B9*D11/100+'Format Penilaian'!B10*E11/100+'Format Penilaian'!B11*F11/100</f>
        <v>92.025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95</v>
      </c>
      <c r="E12" s="14">
        <v>95</v>
      </c>
      <c r="F12" s="14">
        <v>79.5</v>
      </c>
      <c r="G12" s="13">
        <f>'Format Penilaian'!B9*D12/100+'Format Penilaian'!B10*E12/100+'Format Penilaian'!B11*F12/100</f>
        <v>89.575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87.35</v>
      </c>
      <c r="E13" s="14">
        <v>87.85</v>
      </c>
      <c r="F13" s="14">
        <v>87</v>
      </c>
      <c r="G13" s="13">
        <f>'Format Penilaian'!B9*D13/100+'Format Penilaian'!B10*E13/100+'Format Penilaian'!B11*F13/100</f>
        <v>87.4025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94.5</v>
      </c>
      <c r="E14" s="14">
        <v>95</v>
      </c>
      <c r="F14" s="14">
        <v>79.5</v>
      </c>
      <c r="G14" s="13">
        <f>'Format Penilaian'!B9*D14/100+'Format Penilaian'!B10*E14/100+'Format Penilaian'!B11*F14/100</f>
        <v>89.425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92.15</v>
      </c>
      <c r="E15" s="14">
        <v>91.65</v>
      </c>
      <c r="F15" s="14">
        <v>79</v>
      </c>
      <c r="G15" s="13">
        <f>'Format Penilaian'!B9*D15/100+'Format Penilaian'!B10*E15/100+'Format Penilaian'!B11*F15/100</f>
        <v>87.3725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96</v>
      </c>
      <c r="E16" s="14">
        <v>95</v>
      </c>
      <c r="F16" s="14">
        <v>85</v>
      </c>
      <c r="G16" s="13">
        <f>'Format Penilaian'!B9*D16/100+'Format Penilaian'!B10*E16/100+'Format Penilaian'!B11*F16/100</f>
        <v>91.8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95</v>
      </c>
      <c r="E17" s="14">
        <v>95</v>
      </c>
      <c r="F17" s="14">
        <v>86.5</v>
      </c>
      <c r="G17" s="13">
        <f>'Format Penilaian'!B9*D17/100+'Format Penilaian'!B10*E17/100+'Format Penilaian'!B11*F17/100</f>
        <v>92.025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92.15</v>
      </c>
      <c r="E18" s="14">
        <v>91.65</v>
      </c>
      <c r="F18" s="14">
        <v>87</v>
      </c>
      <c r="G18" s="13">
        <f>'Format Penilaian'!B9*D18/100+'Format Penilaian'!B10*E18/100+'Format Penilaian'!B11*F18/100</f>
        <v>90.1725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89.75</v>
      </c>
      <c r="E19" s="14">
        <v>89.25</v>
      </c>
      <c r="F19" s="14">
        <v>82</v>
      </c>
      <c r="G19" s="13">
        <f>'Format Penilaian'!B9*D19/100+'Format Penilaian'!B10*E19/100+'Format Penilaian'!B11*F19/100</f>
        <v>86.8625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95.5</v>
      </c>
      <c r="E20" s="14">
        <v>95</v>
      </c>
      <c r="F20" s="14">
        <v>82</v>
      </c>
      <c r="G20" s="13">
        <f>'Format Penilaian'!B9*D20/100+'Format Penilaian'!B10*E20/100+'Format Penilaian'!B11*F20/100</f>
        <v>90.6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91.95</v>
      </c>
      <c r="E21" s="14">
        <v>91.45</v>
      </c>
      <c r="F21" s="14">
        <v>80</v>
      </c>
      <c r="G21" s="13">
        <f>'Format Penilaian'!B9*D21/100+'Format Penilaian'!B10*E21/100+'Format Penilaian'!B11*F21/100</f>
        <v>87.5925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91.45</v>
      </c>
      <c r="E22" s="14">
        <v>91.45</v>
      </c>
      <c r="F22" s="14">
        <v>80</v>
      </c>
      <c r="G22" s="13">
        <f>'Format Penilaian'!B9*D22/100+'Format Penilaian'!B10*E22/100+'Format Penilaian'!B11*F22/100</f>
        <v>87.4425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91.45</v>
      </c>
      <c r="E23" s="14">
        <v>91.45</v>
      </c>
      <c r="F23" s="14">
        <v>81.5</v>
      </c>
      <c r="G23" s="13">
        <f>'Format Penilaian'!B9*D23/100+'Format Penilaian'!B10*E23/100+'Format Penilaian'!B11*F23/100</f>
        <v>87.9675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94.5</v>
      </c>
      <c r="E24" s="14">
        <v>95</v>
      </c>
      <c r="F24" s="14">
        <v>79</v>
      </c>
      <c r="G24" s="13">
        <f>'Format Penilaian'!B9*D24/100+'Format Penilaian'!B10*E24/100+'Format Penilaian'!B11*F24/100</f>
        <v>89.25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87.3</v>
      </c>
      <c r="E25" s="14">
        <v>87.3</v>
      </c>
      <c r="F25" s="14">
        <v>87</v>
      </c>
      <c r="G25" s="13">
        <f>'Format Penilaian'!B9*D25/100+'Format Penilaian'!B10*E25/100+'Format Penilaian'!B11*F25/100</f>
        <v>87.19500000000001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90.65</v>
      </c>
      <c r="E26" s="14">
        <v>91.65</v>
      </c>
      <c r="F26" s="14">
        <v>79</v>
      </c>
      <c r="G26" s="13">
        <f>'Format Penilaian'!B9*D26/100+'Format Penilaian'!B10*E26/100+'Format Penilaian'!B11*F26/100</f>
        <v>86.9225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92.45</v>
      </c>
      <c r="E27" s="14">
        <v>91.45</v>
      </c>
      <c r="F27" s="14">
        <v>80</v>
      </c>
      <c r="G27" s="13">
        <f>'Format Penilaian'!B9*D27/100+'Format Penilaian'!B10*E27/100+'Format Penilaian'!B11*F27/100</f>
        <v>87.7425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91.15</v>
      </c>
      <c r="E28" s="14">
        <v>91.15</v>
      </c>
      <c r="F28" s="14">
        <v>45</v>
      </c>
      <c r="G28" s="13">
        <f>'Format Penilaian'!B9*D28/100+'Format Penilaian'!B10*E28/100+'Format Penilaian'!B11*F28/100</f>
        <v>74.9975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B</v>
      </c>
    </row>
    <row r="29" spans="1:8" ht="15">
      <c r="A29" s="13">
        <v>21</v>
      </c>
      <c r="B29" s="13" t="s">
        <v>60</v>
      </c>
      <c r="C29" s="13" t="s">
        <v>61</v>
      </c>
      <c r="D29" s="14">
        <v>91.65</v>
      </c>
      <c r="E29" s="14">
        <v>91.15</v>
      </c>
      <c r="F29" s="14">
        <v>80</v>
      </c>
      <c r="G29" s="13">
        <f>'Format Penilaian'!B9*D29/100+'Format Penilaian'!B10*E29/100+'Format Penilaian'!B11*F29/100</f>
        <v>87.39750000000001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91.65</v>
      </c>
      <c r="E30" s="14">
        <v>91.15</v>
      </c>
      <c r="F30" s="14">
        <v>86.5</v>
      </c>
      <c r="G30" s="13">
        <f>'Format Penilaian'!B9*D30/100+'Format Penilaian'!B10*E30/100+'Format Penilaian'!B11*F30/100</f>
        <v>89.6725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91.95</v>
      </c>
      <c r="E31" s="14">
        <v>93.95</v>
      </c>
      <c r="F31" s="14">
        <v>74.5</v>
      </c>
      <c r="G31" s="13">
        <f>'Format Penilaian'!B9*D31/100+'Format Penilaian'!B10*E31/100+'Format Penilaian'!B11*F31/100</f>
        <v>86.5425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79.9</v>
      </c>
      <c r="E32" s="14">
        <v>80.4</v>
      </c>
      <c r="F32" s="14">
        <v>78.5</v>
      </c>
      <c r="G32" s="13">
        <f>'Format Penilaian'!B9*D32/100+'Format Penilaian'!B10*E32/100+'Format Penilaian'!B11*F32/100</f>
        <v>79.58500000000001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B</v>
      </c>
    </row>
    <row r="33" spans="1:8" ht="15">
      <c r="A33" s="13">
        <v>25</v>
      </c>
      <c r="B33" s="13" t="s">
        <v>68</v>
      </c>
      <c r="C33" s="13" t="s">
        <v>69</v>
      </c>
      <c r="D33" s="14">
        <v>87.3</v>
      </c>
      <c r="E33" s="14">
        <v>87.3</v>
      </c>
      <c r="F33" s="14">
        <v>86.5</v>
      </c>
      <c r="G33" s="13">
        <f>'Format Penilaian'!B9*D33/100+'Format Penilaian'!B10*E33/100+'Format Penilaian'!B11*F33/100</f>
        <v>87.02000000000001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95</v>
      </c>
      <c r="E34" s="14">
        <v>95</v>
      </c>
      <c r="F34" s="14">
        <v>87</v>
      </c>
      <c r="G34" s="13">
        <f>'Format Penilaian'!B9*D34/100+'Format Penilaian'!B10*E34/100+'Format Penilaian'!B11*F34/100</f>
        <v>92.2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93.65</v>
      </c>
      <c r="E35" s="14">
        <v>91.15</v>
      </c>
      <c r="F35" s="14">
        <v>74.5</v>
      </c>
      <c r="G35" s="13">
        <f>'Format Penilaian'!B9*D35/100+'Format Penilaian'!B10*E35/100+'Format Penilaian'!B11*F35/100</f>
        <v>86.0725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93.85</v>
      </c>
      <c r="E36" s="14">
        <v>93.35</v>
      </c>
      <c r="F36" s="14">
        <v>82</v>
      </c>
      <c r="G36" s="13">
        <f>'Format Penilaian'!B9*D36/100+'Format Penilaian'!B10*E36/100+'Format Penilaian'!B11*F36/100</f>
        <v>89.5275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92.45</v>
      </c>
      <c r="E37" s="14">
        <v>88.95</v>
      </c>
      <c r="F37" s="14">
        <v>75</v>
      </c>
      <c r="G37" s="13">
        <f>'Format Penilaian'!B9*D37/100+'Format Penilaian'!B10*E37/100+'Format Penilaian'!B11*F37/100</f>
        <v>85.1175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B</v>
      </c>
    </row>
    <row r="38" spans="1:8" ht="15">
      <c r="A38" s="13">
        <v>30</v>
      </c>
      <c r="B38" s="13" t="s">
        <v>78</v>
      </c>
      <c r="C38" s="13" t="s">
        <v>79</v>
      </c>
      <c r="D38" s="14">
        <v>91.95</v>
      </c>
      <c r="E38" s="14">
        <v>91.45</v>
      </c>
      <c r="F38" s="14">
        <v>80</v>
      </c>
      <c r="G38" s="13">
        <f>'Format Penilaian'!B9*D38/100+'Format Penilaian'!B10*E38/100+'Format Penilaian'!B11*F38/100</f>
        <v>87.5925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95</v>
      </c>
      <c r="E39" s="14">
        <v>95</v>
      </c>
      <c r="F39" s="14">
        <v>85</v>
      </c>
      <c r="G39" s="13">
        <f>'Format Penilaian'!B9*D39/100+'Format Penilaian'!B10*E39/100+'Format Penilaian'!B11*F39/100</f>
        <v>91.5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89.75</v>
      </c>
      <c r="E40" s="14">
        <v>89.25</v>
      </c>
      <c r="F40" s="14">
        <v>87</v>
      </c>
      <c r="G40" s="13">
        <f>'Format Penilaian'!B9*D40/100+'Format Penilaian'!B10*E40/100+'Format Penilaian'!B11*F40/100</f>
        <v>88.6125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91.15</v>
      </c>
      <c r="E41" s="14">
        <v>91.15</v>
      </c>
      <c r="F41" s="14">
        <v>82</v>
      </c>
      <c r="G41" s="13">
        <f>'Format Penilaian'!B9*D41/100+'Format Penilaian'!B10*E41/100+'Format Penilaian'!B11*F41/100</f>
        <v>87.9475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95</v>
      </c>
      <c r="E42" s="14">
        <v>95</v>
      </c>
      <c r="F42" s="14">
        <v>79</v>
      </c>
      <c r="G42" s="13">
        <f>'Format Penilaian'!B9*D42/100+'Format Penilaian'!B10*E42/100+'Format Penilaian'!B11*F42/100</f>
        <v>89.4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88</v>
      </c>
    </row>
    <row r="2" spans="1:4" ht="15">
      <c r="A2" t="s">
        <v>89</v>
      </c>
      <c r="B2" s="3">
        <v>86</v>
      </c>
      <c r="C2" s="2" t="s">
        <v>90</v>
      </c>
      <c r="D2" s="3">
        <v>100</v>
      </c>
    </row>
    <row r="3" spans="1:4" ht="15">
      <c r="A3" t="s">
        <v>91</v>
      </c>
      <c r="B3" s="3">
        <v>71</v>
      </c>
      <c r="C3" s="2" t="s">
        <v>90</v>
      </c>
      <c r="D3" s="3">
        <v>85.99</v>
      </c>
    </row>
    <row r="4" spans="1:4" ht="15">
      <c r="A4" t="s">
        <v>92</v>
      </c>
      <c r="B4" s="3">
        <v>56</v>
      </c>
      <c r="C4" s="2" t="s">
        <v>90</v>
      </c>
      <c r="D4" s="3">
        <v>70.99</v>
      </c>
    </row>
    <row r="5" spans="1:4" ht="15">
      <c r="A5" t="s">
        <v>93</v>
      </c>
      <c r="B5" s="3">
        <v>41</v>
      </c>
      <c r="C5" s="2" t="s">
        <v>90</v>
      </c>
      <c r="D5" s="3">
        <v>55.99</v>
      </c>
    </row>
    <row r="6" spans="1:4" ht="15">
      <c r="A6" t="s">
        <v>94</v>
      </c>
      <c r="B6" s="3">
        <v>0</v>
      </c>
      <c r="C6" s="2" t="s">
        <v>90</v>
      </c>
      <c r="D6" s="3">
        <v>40.99</v>
      </c>
    </row>
    <row r="8" ht="15">
      <c r="A8" s="1" t="s">
        <v>95</v>
      </c>
    </row>
    <row r="9" spans="1:2" ht="15">
      <c r="A9" t="s">
        <v>96</v>
      </c>
      <c r="B9" s="3">
        <v>30</v>
      </c>
    </row>
    <row r="10" spans="1:2" ht="15">
      <c r="A10" t="s">
        <v>97</v>
      </c>
      <c r="B10" s="3">
        <v>35</v>
      </c>
    </row>
    <row r="11" spans="1:2" ht="15">
      <c r="A11" t="s">
        <v>98</v>
      </c>
      <c r="B11" s="3">
        <v>35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2023-12-16T19:58:36Z</dcterms:created>
  <dcterms:modified xsi:type="dcterms:W3CDTF">2023-12-16T19:58:36Z</dcterms:modified>
  <cp:category/>
  <cp:version/>
  <cp:contentType/>
  <cp:contentStatus/>
</cp:coreProperties>
</file>