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<sst xmlns="http://schemas.openxmlformats.org/spreadsheetml/2006/main" count="105" uniqueCount="101">
  <si>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</si>
  <si>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</si>
  <si>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</si>
  <si>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</si>
  <si>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</si>
  <si>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MEKANIKA FLUIDA BIOSISTEM (2 SKS)</t>
  </si>
  <si>
    <t xml:space="preserve">RUANG : </t>
  </si>
  <si>
    <t>RK C1204</t>
  </si>
  <si>
    <t xml:space="preserve">DOSEN : </t>
  </si>
  <si>
    <t>IR. KH. ISKANDAR, M.SI. / FIDEL HARMANDA PRIMA, S.TP., M.SI.</t>
  </si>
  <si>
    <t xml:space="preserve">JADWAL : </t>
  </si>
  <si>
    <t>RABU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</si>
  <si>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</si>
  <si>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</si>
  <si>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</si>
  <si>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</si>
  <si>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</si>
  <si>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</si>
  <si>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</si>
  <si>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</si>
  <si>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05021182328005 </t>
  </si>
  <si>
    <t>MUHAMMAD FAQIH MUSLIHUDIN</t>
  </si>
  <si>
    <t xml:space="preserve">05021182328068 </t>
  </si>
  <si>
    <t>SINDI SEPTIANI</t>
  </si>
  <si>
    <t xml:space="preserve">05021282328012 </t>
  </si>
  <si>
    <t>I GEDE OKA MAHENDRA</t>
  </si>
  <si>
    <t xml:space="preserve">05021282328013 </t>
  </si>
  <si>
    <t>M. DHEO WILLY ANDRA</t>
  </si>
  <si>
    <t xml:space="preserve">05021282328014 </t>
  </si>
  <si>
    <t>M. RAFI</t>
  </si>
  <si>
    <t xml:space="preserve">05021282328016 </t>
  </si>
  <si>
    <t>SITI ARWATI PUJI LESTARI</t>
  </si>
  <si>
    <t xml:space="preserve">05021282328018 </t>
  </si>
  <si>
    <t>SEPTIA ANGGRAINI</t>
  </si>
  <si>
    <t xml:space="preserve">05021282328019 </t>
  </si>
  <si>
    <t>M. DAFFA AL FAWAAZ</t>
  </si>
  <si>
    <t xml:space="preserve">05021282328022 </t>
  </si>
  <si>
    <t>WIWIT WILOWATY SIMARMATA</t>
  </si>
  <si>
    <t xml:space="preserve">05021282328023 </t>
  </si>
  <si>
    <t>RIZKY AKBAR</t>
  </si>
  <si>
    <t xml:space="preserve">05021282328024 </t>
  </si>
  <si>
    <t>PRISKILA AGNES MARIA</t>
  </si>
  <si>
    <t xml:space="preserve">05021282328026 </t>
  </si>
  <si>
    <t>AGIL AKHDAN</t>
  </si>
  <si>
    <t xml:space="preserve">05021282328028 </t>
  </si>
  <si>
    <t>MUHAMMAD FADHLAN AKBAR</t>
  </si>
  <si>
    <t xml:space="preserve">05021282328029 </t>
  </si>
  <si>
    <t>ALYA CHYNTIA MAHARANI</t>
  </si>
  <si>
    <t xml:space="preserve">05021282328031 </t>
  </si>
  <si>
    <t>KARENINA ASRIF</t>
  </si>
  <si>
    <t xml:space="preserve">05021282328032 </t>
  </si>
  <si>
    <t>ALIYYAH ZAHROH</t>
  </si>
  <si>
    <t xml:space="preserve">05021282328035 </t>
  </si>
  <si>
    <t>KUMARA AUBIN BIARATMA DAMA</t>
  </si>
  <si>
    <t xml:space="preserve">05021282328036 </t>
  </si>
  <si>
    <t>MUHAMMAD RAYYAN FARISLY</t>
  </si>
  <si>
    <t xml:space="preserve">05021282328039 </t>
  </si>
  <si>
    <t>M. AL GIFARI AKBAR</t>
  </si>
  <si>
    <t xml:space="preserve">05021282328040 </t>
  </si>
  <si>
    <t>APRILIA WULANDARI</t>
  </si>
  <si>
    <t xml:space="preserve">05021282328041 </t>
  </si>
  <si>
    <t>ZAHARA REZFA ANGELICA</t>
  </si>
  <si>
    <t xml:space="preserve">05021282328042 </t>
  </si>
  <si>
    <t>ALISHA NAJLA SALSABILLA</t>
  </si>
  <si>
    <t xml:space="preserve">05021282328045 </t>
  </si>
  <si>
    <t>RO'IS MARWANI</t>
  </si>
  <si>
    <t xml:space="preserve">05021282328047 </t>
  </si>
  <si>
    <t>MUHAMAD FATHURRAHMAN</t>
  </si>
  <si>
    <t xml:space="preserve">05021282328050 </t>
  </si>
  <si>
    <t>DWIMASTYA SHUNU PRABOWO</t>
  </si>
  <si>
    <t xml:space="preserve">05021282328054 </t>
  </si>
  <si>
    <t>FIZI NOPIDINATA</t>
  </si>
  <si>
    <t xml:space="preserve">05021282328055 </t>
  </si>
  <si>
    <t>DADANG SISWONO</t>
  </si>
  <si>
    <t xml:space="preserve">05021282328057 </t>
  </si>
  <si>
    <t>WALID SYAUQI</t>
  </si>
  <si>
    <t xml:space="preserve">05021282328058 </t>
  </si>
  <si>
    <t>RAHEL ROTUA SILABAN</t>
  </si>
  <si>
    <t xml:space="preserve">05021282328060 </t>
  </si>
  <si>
    <t>ABELYA APRIANTI</t>
  </si>
  <si>
    <t xml:space="preserve">05021282328064 </t>
  </si>
  <si>
    <t>REVAL BAHTIAR ARROHIM</t>
  </si>
  <si>
    <t xml:space="preserve">05021282328066 </t>
  </si>
  <si>
    <t>FIZKY AMELIA</t>
  </si>
  <si>
    <t xml:space="preserve">05021282328070 </t>
  </si>
  <si>
    <t>WILLY GRACE WARUWU</t>
  </si>
  <si>
    <t xml:space="preserve">05021282328073 </t>
  </si>
  <si>
    <t>RISKA MAULIDA UTAMI NST</t>
  </si>
  <si>
    <t xml:space="preserve">05021382328078 </t>
  </si>
  <si>
    <t>MIRSYA ARTA YOLANDA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</si>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</sst>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H43" sqref="H4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2178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86.4333</v>
      </c>
      <c r="E9" s="14">
        <v>84</v>
      </c>
      <c r="F9" s="14">
        <v>85.575</v>
      </c>
      <c r="G9" s="13">
        <f>'Format Penilaian'!B9*D9/100+'Format Penilaian'!B10*E9/100+'Format Penilaian'!B11*F9/100</f>
        <v>85.28124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88.9667</v>
      </c>
      <c r="E10" s="14">
        <v>85.6667</v>
      </c>
      <c r="F10" s="14">
        <v>86.725</v>
      </c>
      <c r="G10" s="13">
        <f>'Format Penilaian'!B9*D10/100+'Format Penilaian'!B10*E10/100+'Format Penilaian'!B11*F10/100</f>
        <v>87.027105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87.4333</v>
      </c>
      <c r="E11" s="14">
        <v>85</v>
      </c>
      <c r="F11" s="14">
        <v>85.825</v>
      </c>
      <c r="G11" s="13">
        <f>'Format Penilaian'!B9*D11/100+'Format Penilaian'!B10*E11/100+'Format Penilaian'!B11*F11/100</f>
        <v>86.01874000000001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89.3333</v>
      </c>
      <c r="E12" s="14">
        <v>84.6667</v>
      </c>
      <c r="F12" s="14">
        <v>87.5</v>
      </c>
      <c r="G12" s="13">
        <f>'Format Penilaian'!B9*D12/100+'Format Penilaian'!B10*E12/100+'Format Penilaian'!B11*F12/100</f>
        <v>87.058335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89.3333</v>
      </c>
      <c r="E13" s="14">
        <v>84.6667</v>
      </c>
      <c r="F13" s="14">
        <v>87.5</v>
      </c>
      <c r="G13" s="13">
        <f>'Format Penilaian'!B9*D13/100+'Format Penilaian'!B10*E13/100+'Format Penilaian'!B11*F13/100</f>
        <v>87.058335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88.9667</v>
      </c>
      <c r="E14" s="14">
        <v>85.6667</v>
      </c>
      <c r="F14" s="14">
        <v>86.725</v>
      </c>
      <c r="G14" s="13">
        <f>'Format Penilaian'!B9*D14/100+'Format Penilaian'!B10*E14/100+'Format Penilaian'!B11*F14/100</f>
        <v>87.027105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90.6667</v>
      </c>
      <c r="E15" s="14">
        <v>85.6667</v>
      </c>
      <c r="F15" s="14">
        <v>87.5</v>
      </c>
      <c r="G15" s="13">
        <f>'Format Penilaian'!B9*D15/100+'Format Penilaian'!B10*E15/100+'Format Penilaian'!B11*F15/100</f>
        <v>87.808355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89.6667</v>
      </c>
      <c r="E16" s="14">
        <v>85</v>
      </c>
      <c r="F16" s="14">
        <v>87.5</v>
      </c>
      <c r="G16" s="13">
        <f>'Format Penilaian'!B9*D16/100+'Format Penilaian'!B10*E16/100+'Format Penilaian'!B11*F16/100</f>
        <v>87.27501000000001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90.3333</v>
      </c>
      <c r="E17" s="14">
        <v>85.6667</v>
      </c>
      <c r="F17" s="14">
        <v>87.5</v>
      </c>
      <c r="G17" s="13">
        <f>'Format Penilaian'!B9*D17/100+'Format Penilaian'!B10*E17/100+'Format Penilaian'!B11*F17/100</f>
        <v>87.708335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89.6667</v>
      </c>
      <c r="E18" s="14">
        <v>85</v>
      </c>
      <c r="F18" s="14">
        <v>87.5</v>
      </c>
      <c r="G18" s="13">
        <f>'Format Penilaian'!B9*D18/100+'Format Penilaian'!B10*E18/100+'Format Penilaian'!B11*F18/100</f>
        <v>87.27501000000001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90.6</v>
      </c>
      <c r="E19" s="14">
        <v>85.3333</v>
      </c>
      <c r="F19" s="14">
        <v>85.95</v>
      </c>
      <c r="G19" s="13">
        <f>'Format Penilaian'!B9*D19/100+'Format Penilaian'!B10*E19/100+'Format Penilaian'!B11*F19/100</f>
        <v>87.129155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89.6667</v>
      </c>
      <c r="E20" s="14">
        <v>84.6667</v>
      </c>
      <c r="F20" s="14">
        <v>87.5</v>
      </c>
      <c r="G20" s="13">
        <f>'Format Penilaian'!B9*D20/100+'Format Penilaian'!B10*E20/100+'Format Penilaian'!B11*F20/100</f>
        <v>87.158355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89.6667</v>
      </c>
      <c r="E21" s="14">
        <v>84.6667</v>
      </c>
      <c r="F21" s="14">
        <v>87.5</v>
      </c>
      <c r="G21" s="13">
        <f>'Format Penilaian'!B9*D21/100+'Format Penilaian'!B10*E21/100+'Format Penilaian'!B11*F21/100</f>
        <v>87.158355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88.5333</v>
      </c>
      <c r="E22" s="14">
        <v>85</v>
      </c>
      <c r="F22" s="14">
        <v>85.15</v>
      </c>
      <c r="G22" s="13">
        <f>'Format Penilaian'!B9*D22/100+'Format Penilaian'!B10*E22/100+'Format Penilaian'!B11*F22/100</f>
        <v>86.11249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89.3333</v>
      </c>
      <c r="E23" s="14">
        <v>85</v>
      </c>
      <c r="F23" s="14">
        <v>87.5</v>
      </c>
      <c r="G23" s="13">
        <f>'Format Penilaian'!B9*D23/100+'Format Penilaian'!B10*E23/100+'Format Penilaian'!B11*F23/100</f>
        <v>87.17499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90.6667</v>
      </c>
      <c r="E24" s="14">
        <v>85.6667</v>
      </c>
      <c r="F24" s="14">
        <v>87.5</v>
      </c>
      <c r="G24" s="13">
        <f>'Format Penilaian'!B9*D24/100+'Format Penilaian'!B10*E24/100+'Format Penilaian'!B11*F24/100</f>
        <v>87.808355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84.6667</v>
      </c>
      <c r="F25" s="14">
        <v>87.5</v>
      </c>
      <c r="G25" s="13">
        <f>'Format Penilaian'!B9*D25/100+'Format Penilaian'!B10*E25/100+'Format Penilaian'!B11*F25/100</f>
        <v>87.258345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85.3333</v>
      </c>
      <c r="F26" s="14">
        <v>87.5</v>
      </c>
      <c r="G26" s="13">
        <f>'Format Penilaian'!B9*D26/100+'Format Penilaian'!B10*E26/100+'Format Penilaian'!B11*F26/100</f>
        <v>87.491655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84.6667</v>
      </c>
      <c r="F27" s="14">
        <v>87.5</v>
      </c>
      <c r="G27" s="13">
        <f>'Format Penilaian'!B9*D27/100+'Format Penilaian'!B10*E27/100+'Format Penilaian'!B11*F27/100</f>
        <v>87.258345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85</v>
      </c>
      <c r="F28" s="14">
        <v>87.5</v>
      </c>
      <c r="G28" s="13">
        <f>'Format Penilaian'!B9*D28/100+'Format Penilaian'!B10*E28/100+'Format Penilaian'!B11*F28/100</f>
        <v>87.375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85</v>
      </c>
      <c r="F29" s="14">
        <v>87.5</v>
      </c>
      <c r="G29" s="13">
        <f>'Format Penilaian'!B9*D29/100+'Format Penilaian'!B10*E29/100+'Format Penilaian'!B11*F29/100</f>
        <v>87.375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90.3333</v>
      </c>
      <c r="E30" s="14">
        <v>85.3333</v>
      </c>
      <c r="F30" s="14">
        <v>87.5</v>
      </c>
      <c r="G30" s="13">
        <f>'Format Penilaian'!B9*D30/100+'Format Penilaian'!B10*E30/100+'Format Penilaian'!B11*F30/100</f>
        <v>87.591645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84.9</v>
      </c>
      <c r="E31" s="14">
        <v>85</v>
      </c>
      <c r="F31" s="14">
        <v>83.925</v>
      </c>
      <c r="G31" s="13">
        <f>'Format Penilaian'!B9*D31/100+'Format Penilaian'!B10*E31/100+'Format Penilaian'!B11*F31/100</f>
        <v>84.59375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89.6667</v>
      </c>
      <c r="E32" s="14">
        <v>84</v>
      </c>
      <c r="F32" s="14">
        <v>87.5</v>
      </c>
      <c r="G32" s="13">
        <f>'Format Penilaian'!B9*D32/100+'Format Penilaian'!B10*E32/100+'Format Penilaian'!B11*F32/100</f>
        <v>86.92501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90</v>
      </c>
      <c r="E33" s="14">
        <v>85</v>
      </c>
      <c r="F33" s="14">
        <v>87.5</v>
      </c>
      <c r="G33" s="13">
        <f>'Format Penilaian'!B9*D33/100+'Format Penilaian'!B10*E33/100+'Format Penilaian'!B11*F33/100</f>
        <v>87.375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89.6667</v>
      </c>
      <c r="E34" s="14">
        <v>85</v>
      </c>
      <c r="F34" s="14">
        <v>87.5</v>
      </c>
      <c r="G34" s="13">
        <f>'Format Penilaian'!B9*D34/100+'Format Penilaian'!B10*E34/100+'Format Penilaian'!B11*F34/100</f>
        <v>87.27501000000001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90.3333</v>
      </c>
      <c r="E35" s="14">
        <v>85.3333</v>
      </c>
      <c r="F35" s="14">
        <v>87.5</v>
      </c>
      <c r="G35" s="13">
        <f>'Format Penilaian'!B9*D35/100+'Format Penilaian'!B10*E35/100+'Format Penilaian'!B11*F35/100</f>
        <v>87.591645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89.6667</v>
      </c>
      <c r="E36" s="14">
        <v>84.6667</v>
      </c>
      <c r="F36" s="14">
        <v>87.5</v>
      </c>
      <c r="G36" s="13">
        <f>'Format Penilaian'!B9*D36/100+'Format Penilaian'!B10*E36/100+'Format Penilaian'!B11*F36/100</f>
        <v>87.158355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88.9667</v>
      </c>
      <c r="E37" s="14">
        <v>85.3333</v>
      </c>
      <c r="F37" s="14">
        <v>86.725</v>
      </c>
      <c r="G37" s="13">
        <f>'Format Penilaian'!B9*D37/100+'Format Penilaian'!B10*E37/100+'Format Penilaian'!B11*F37/100</f>
        <v>86.910415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90.3333</v>
      </c>
      <c r="E38" s="14">
        <v>85.3333</v>
      </c>
      <c r="F38" s="14">
        <v>87.5</v>
      </c>
      <c r="G38" s="13">
        <f>'Format Penilaian'!B9*D38/100+'Format Penilaian'!B10*E38/100+'Format Penilaian'!B11*F38/100</f>
        <v>87.591645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89.3333</v>
      </c>
      <c r="E39" s="14">
        <v>85</v>
      </c>
      <c r="F39" s="14">
        <v>87.5</v>
      </c>
      <c r="G39" s="13">
        <f>'Format Penilaian'!B9*D39/100+'Format Penilaian'!B10*E39/100+'Format Penilaian'!B11*F39/100</f>
        <v>87.17499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86.5333</v>
      </c>
      <c r="E40" s="14">
        <v>85</v>
      </c>
      <c r="F40" s="14">
        <v>85.15</v>
      </c>
      <c r="G40" s="13">
        <f>'Format Penilaian'!B9*D40/100+'Format Penilaian'!B10*E40/100+'Format Penilaian'!B11*F40/100</f>
        <v>85.51249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84.9</v>
      </c>
      <c r="E41" s="14">
        <v>84.6667</v>
      </c>
      <c r="F41" s="14">
        <v>84.175</v>
      </c>
      <c r="G41" s="13">
        <f>'Format Penilaian'!B9*D41/100+'Format Penilaian'!B10*E41/100+'Format Penilaian'!B11*F41/100</f>
        <v>84.564595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B</v>
      </c>
    </row>
    <row r="42" spans="1:8" ht="15">
      <c r="A42" s="13">
        <v>34</v>
      </c>
      <c r="B42" s="13" t="s">
        <v>86</v>
      </c>
      <c r="C42" s="13" t="s">
        <v>87</v>
      </c>
      <c r="D42" s="14">
        <v>90.3333</v>
      </c>
      <c r="E42" s="14">
        <v>85.6667</v>
      </c>
      <c r="F42" s="14">
        <v>87.5</v>
      </c>
      <c r="G42" s="13">
        <f>'Format Penilaian'!B9*D42/100+'Format Penilaian'!B10*E42/100+'Format Penilaian'!B11*F42/100</f>
        <v>87.708335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90</v>
      </c>
      <c r="E43" s="14">
        <v>85.3333</v>
      </c>
      <c r="F43" s="14">
        <v>87.5</v>
      </c>
      <c r="G43" s="13">
        <f>'Format Penilaian'!B9*D43/100+'Format Penilaian'!B10*E43/100+'Format Penilaian'!B11*F43/100</f>
        <v>87.491655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90</v>
      </c>
    </row>
    <row r="2" spans="1:4" ht="15">
      <c r="A2" t="s">
        <v>91</v>
      </c>
      <c r="B2" s="3">
        <v>85</v>
      </c>
      <c r="C2" s="2" t="s">
        <v>92</v>
      </c>
      <c r="D2" s="3">
        <v>100</v>
      </c>
    </row>
    <row r="3" spans="1:4" ht="15">
      <c r="A3" t="s">
        <v>93</v>
      </c>
      <c r="B3" s="3">
        <v>71</v>
      </c>
      <c r="C3" s="2" t="s">
        <v>92</v>
      </c>
      <c r="D3" s="3">
        <v>84.99</v>
      </c>
    </row>
    <row r="4" spans="1:4" ht="15">
      <c r="A4" t="s">
        <v>94</v>
      </c>
      <c r="B4" s="3">
        <v>56</v>
      </c>
      <c r="C4" s="2" t="s">
        <v>92</v>
      </c>
      <c r="D4" s="3">
        <v>70.99</v>
      </c>
    </row>
    <row r="5" spans="1:4" ht="15">
      <c r="A5" t="s">
        <v>95</v>
      </c>
      <c r="B5" s="3">
        <v>41</v>
      </c>
      <c r="C5" s="2" t="s">
        <v>92</v>
      </c>
      <c r="D5" s="3">
        <v>55.99</v>
      </c>
    </row>
    <row r="6" spans="1:4" ht="15">
      <c r="A6" t="s">
        <v>96</v>
      </c>
      <c r="B6" s="3">
        <v>0</v>
      </c>
      <c r="C6" s="2" t="s">
        <v>92</v>
      </c>
      <c r="D6" s="3">
        <v>40.99</v>
      </c>
    </row>
    <row r="8" ht="15">
      <c r="A8" s="1" t="s">
        <v>97</v>
      </c>
    </row>
    <row r="9" spans="1:2" ht="15">
      <c r="A9" t="s">
        <v>98</v>
      </c>
      <c r="B9" s="3">
        <v>30</v>
      </c>
    </row>
    <row r="10" spans="1:2" ht="15">
      <c r="A10" t="s">
        <v>99</v>
      </c>
      <c r="B10" s="3">
        <v>35</v>
      </c>
    </row>
    <row r="11" spans="1:2" ht="15">
      <c r="A11" t="s">
        <v>100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2023-12-16T19:56:16Z</dcterms:created>
  <dcterms:modified xsi:type="dcterms:W3CDTF">2023-12-16T19:56:16Z</dcterms:modified>
  <cp:category/>
  <cp:version/>
  <cp:contentType/>
  <cp:contentStatus/>
</cp:coreProperties>
</file>