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<sst xmlns="http://schemas.openxmlformats.org/spreadsheetml/2006/main" count="89" uniqueCount="85">
  <si>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PROGRAM STUDI : </t>
  </si>
  <si>
    <t>SOSIAL EKONOMI PERTANIAN (AGRIBISNIS) (KAMPUS PALEMBANG)</t>
  </si>
  <si>
    <t xml:space="preserve">TAHUN AKADEMIK : </t>
  </si>
  <si>
    <t>2023/2024 (SEMESTER GANJIL)</t>
  </si>
  <si>
    <t xml:space="preserve">NAMA MATA KULIAH : </t>
  </si>
  <si>
    <t>MATEMATIKA EKONOMI (3 SKS)</t>
  </si>
  <si>
    <t xml:space="preserve">RUANG : </t>
  </si>
  <si>
    <t>RUANG 02</t>
  </si>
  <si>
    <t xml:space="preserve">DOSEN : </t>
  </si>
  <si>
    <t>INDRI JANUARTI, S.P., M.SC. / SERLY NOVITA SARI, S.P., M.SI.</t>
  </si>
  <si>
    <t xml:space="preserve">JADWAL : </t>
  </si>
  <si>
    <t>RABU (11:10 - 12:50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</si>
  <si>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</si>
  <si>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</si>
  <si>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</si>
  <si>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</si>
  <si>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</si>
  <si>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</si>
  <si>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</si>
  <si>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</si>
  <si>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05011282328037 </t>
  </si>
  <si>
    <t>DAFFA AQILA</t>
  </si>
  <si>
    <t xml:space="preserve">05011282328069 </t>
  </si>
  <si>
    <t>ADDELLIA DIEVA FEBRINA</t>
  </si>
  <si>
    <t xml:space="preserve">05011282328091 </t>
  </si>
  <si>
    <t>AHMAD FADEL WICAKSONO</t>
  </si>
  <si>
    <t xml:space="preserve">05011282328141 </t>
  </si>
  <si>
    <t>DIO NANDITO</t>
  </si>
  <si>
    <t xml:space="preserve">05011382328145 </t>
  </si>
  <si>
    <t>MUHAMMAD ABID KIANO</t>
  </si>
  <si>
    <t xml:space="preserve">05011382328147 </t>
  </si>
  <si>
    <t>M ALIF AL FIKRI</t>
  </si>
  <si>
    <t xml:space="preserve">05011382328151 </t>
  </si>
  <si>
    <t>TARISA ISLAMI PUTRI</t>
  </si>
  <si>
    <t xml:space="preserve">05011382328153 </t>
  </si>
  <si>
    <t>SINTIA WULANDARI</t>
  </si>
  <si>
    <t xml:space="preserve">05011382328155 </t>
  </si>
  <si>
    <t>ROKIMAH RAHMADANTI</t>
  </si>
  <si>
    <t xml:space="preserve">05011382328157 </t>
  </si>
  <si>
    <t>WULANDARI</t>
  </si>
  <si>
    <t xml:space="preserve">05011382328163 </t>
  </si>
  <si>
    <t>MUHAMMAD DEDEX SATRIA</t>
  </si>
  <si>
    <t xml:space="preserve">05011382328165 </t>
  </si>
  <si>
    <t>IMAM QHORDOWI</t>
  </si>
  <si>
    <t xml:space="preserve">05011382328167 </t>
  </si>
  <si>
    <t>NABILA VIA NENDRA</t>
  </si>
  <si>
    <t xml:space="preserve">05011382328173 </t>
  </si>
  <si>
    <t>M. KHRISNA ADIYATMA PUTRA</t>
  </si>
  <si>
    <t xml:space="preserve">05011382328175 </t>
  </si>
  <si>
    <t>SALSABILA EVRILIA</t>
  </si>
  <si>
    <t xml:space="preserve">05011382328177 </t>
  </si>
  <si>
    <t>DEVANO TOMMY PERDANA</t>
  </si>
  <si>
    <t xml:space="preserve">05011382328183 </t>
  </si>
  <si>
    <t>WAHIDAH PUTRI UTAMI</t>
  </si>
  <si>
    <t xml:space="preserve">05011382328185 </t>
  </si>
  <si>
    <t>RIANTY PUTRI MAHARHANY</t>
  </si>
  <si>
    <t xml:space="preserve">05011382328187 </t>
  </si>
  <si>
    <t>VALERIA IRENE</t>
  </si>
  <si>
    <t xml:space="preserve">05011382328189 </t>
  </si>
  <si>
    <t>GILBERTRIANSYAH MARCELINO</t>
  </si>
  <si>
    <t xml:space="preserve">05011382328191 </t>
  </si>
  <si>
    <t>ERA FAJIRA</t>
  </si>
  <si>
    <t xml:space="preserve">05011382328195 </t>
  </si>
  <si>
    <t>DESTU OKTRAT RASTI PERTIWI</t>
  </si>
  <si>
    <t xml:space="preserve">05011382328197 </t>
  </si>
  <si>
    <t>ALEEMA DHEA</t>
  </si>
  <si>
    <t xml:space="preserve">05011382328199 </t>
  </si>
  <si>
    <t>INDI RAMADHANI</t>
  </si>
  <si>
    <t xml:space="preserve">05011382328205 </t>
  </si>
  <si>
    <t>MARCHA EKA PUTRI</t>
  </si>
  <si>
    <t xml:space="preserve">05011382328207 </t>
  </si>
  <si>
    <t>ALAN DELON</t>
  </si>
  <si>
    <t xml:space="preserve">05011382328209 </t>
  </si>
  <si>
    <t>M FADYL ABDULLAH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</si>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</sst>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35" sqref="H3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1409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93.5</v>
      </c>
      <c r="E9" s="14">
        <v>87.5</v>
      </c>
      <c r="F9" s="14">
        <v>86</v>
      </c>
      <c r="G9" s="13">
        <f>'Format Penilaian'!B9*D9/100+'Format Penilaian'!B10*E9/100+'Format Penilaian'!B11*F9/100</f>
        <v>88.4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90.9</v>
      </c>
      <c r="E10" s="14">
        <v>83.75</v>
      </c>
      <c r="F10" s="14">
        <v>86</v>
      </c>
      <c r="G10" s="13">
        <f>'Format Penilaian'!B9*D10/100+'Format Penilaian'!B10*E10/100+'Format Penilaian'!B11*F10/100</f>
        <v>86.4375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91.4</v>
      </c>
      <c r="E11" s="14">
        <v>91.5</v>
      </c>
      <c r="F11" s="14">
        <v>86</v>
      </c>
      <c r="G11" s="13">
        <f>'Format Penilaian'!B9*D11/100+'Format Penilaian'!B10*E11/100+'Format Penilaian'!B11*F11/100</f>
        <v>89.275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91.4</v>
      </c>
      <c r="E12" s="14">
        <v>83.5</v>
      </c>
      <c r="F12" s="14">
        <v>92</v>
      </c>
      <c r="G12" s="13">
        <f>'Format Penilaian'!B9*D12/100+'Format Penilaian'!B10*E12/100+'Format Penilaian'!B11*F12/100</f>
        <v>88.875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90.7</v>
      </c>
      <c r="E13" s="14">
        <v>84</v>
      </c>
      <c r="F13" s="14">
        <v>86</v>
      </c>
      <c r="G13" s="13">
        <f>'Format Penilaian'!B9*D13/100+'Format Penilaian'!B10*E13/100+'Format Penilaian'!B11*F13/100</f>
        <v>86.475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94.9</v>
      </c>
      <c r="E14" s="14">
        <v>75.5</v>
      </c>
      <c r="F14" s="14">
        <v>88</v>
      </c>
      <c r="G14" s="13">
        <f>'Format Penilaian'!B9*D14/100+'Format Penilaian'!B10*E14/100+'Format Penilaian'!B11*F14/100</f>
        <v>85.35000000000001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B</v>
      </c>
    </row>
    <row r="15" spans="1:8" ht="15">
      <c r="A15" s="13">
        <v>7</v>
      </c>
      <c r="B15" s="13" t="s">
        <v>32</v>
      </c>
      <c r="C15" s="13" t="s">
        <v>33</v>
      </c>
      <c r="D15" s="14">
        <v>93.2</v>
      </c>
      <c r="E15" s="14">
        <v>83.5</v>
      </c>
      <c r="F15" s="14">
        <v>86</v>
      </c>
      <c r="G15" s="13">
        <f>'Format Penilaian'!B9*D15/100+'Format Penilaian'!B10*E15/100+'Format Penilaian'!B11*F15/100</f>
        <v>86.92500000000001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96.6</v>
      </c>
      <c r="E16" s="14">
        <v>87.5</v>
      </c>
      <c r="F16" s="14">
        <v>88</v>
      </c>
      <c r="G16" s="13">
        <f>'Format Penilaian'!B9*D16/100+'Format Penilaian'!B10*E16/100+'Format Penilaian'!B11*F16/100</f>
        <v>89.975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94.5</v>
      </c>
      <c r="E17" s="14">
        <v>87.5</v>
      </c>
      <c r="F17" s="14">
        <v>86</v>
      </c>
      <c r="G17" s="13">
        <f>'Format Penilaian'!B9*D17/100+'Format Penilaian'!B10*E17/100+'Format Penilaian'!B11*F17/100</f>
        <v>88.65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93.6</v>
      </c>
      <c r="E18" s="14">
        <v>95.75</v>
      </c>
      <c r="F18" s="14">
        <v>84</v>
      </c>
      <c r="G18" s="13">
        <f>'Format Penilaian'!B9*D18/100+'Format Penilaian'!B10*E18/100+'Format Penilaian'!B11*F18/100</f>
        <v>90.5125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89.4</v>
      </c>
      <c r="E19" s="14">
        <v>83.75</v>
      </c>
      <c r="F19" s="14">
        <v>86</v>
      </c>
      <c r="G19" s="13">
        <f>'Format Penilaian'!B9*D19/100+'Format Penilaian'!B10*E19/100+'Format Penilaian'!B11*F19/100</f>
        <v>86.0625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89.8</v>
      </c>
      <c r="E20" s="14">
        <v>83.75</v>
      </c>
      <c r="F20" s="14">
        <v>88</v>
      </c>
      <c r="G20" s="13">
        <f>'Format Penilaian'!B9*D20/100+'Format Penilaian'!B10*E20/100+'Format Penilaian'!B11*F20/100</f>
        <v>86.9625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99.5</v>
      </c>
      <c r="E21" s="14">
        <v>95.5</v>
      </c>
      <c r="F21" s="14">
        <v>88</v>
      </c>
      <c r="G21" s="13">
        <f>'Format Penilaian'!B9*D21/100+'Format Penilaian'!B10*E21/100+'Format Penilaian'!B11*F21/100</f>
        <v>93.5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90.9</v>
      </c>
      <c r="E22" s="14">
        <v>91.5</v>
      </c>
      <c r="F22" s="14">
        <v>86</v>
      </c>
      <c r="G22" s="13">
        <f>'Format Penilaian'!B9*D22/100+'Format Penilaian'!B10*E22/100+'Format Penilaian'!B11*F22/100</f>
        <v>89.15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92.3</v>
      </c>
      <c r="E23" s="14">
        <v>88</v>
      </c>
      <c r="F23" s="14">
        <v>84</v>
      </c>
      <c r="G23" s="13">
        <f>'Format Penilaian'!B9*D23/100+'Format Penilaian'!B10*E23/100+'Format Penilaian'!B11*F23/100</f>
        <v>87.475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0</v>
      </c>
      <c r="E24" s="14">
        <v>0</v>
      </c>
      <c r="F24" s="14">
        <v>0</v>
      </c>
      <c r="G24" s="13">
        <f>'Format Penilaian'!B9*D24/100+'Format Penilaian'!B10*E24/100+'Format Penilaian'!B11*F24/100</f>
        <v>0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E</v>
      </c>
    </row>
    <row r="25" spans="1:8" ht="15">
      <c r="A25" s="13">
        <v>17</v>
      </c>
      <c r="B25" s="13" t="s">
        <v>52</v>
      </c>
      <c r="C25" s="13" t="s">
        <v>53</v>
      </c>
      <c r="D25" s="14">
        <v>92</v>
      </c>
      <c r="E25" s="14">
        <v>84</v>
      </c>
      <c r="F25" s="14">
        <v>86</v>
      </c>
      <c r="G25" s="13">
        <f>'Format Penilaian'!B9*D25/100+'Format Penilaian'!B10*E25/100+'Format Penilaian'!B11*F25/100</f>
        <v>86.8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96.5</v>
      </c>
      <c r="E26" s="14">
        <v>99.5</v>
      </c>
      <c r="F26" s="14">
        <v>88</v>
      </c>
      <c r="G26" s="13">
        <f>'Format Penilaian'!B9*D26/100+'Format Penilaian'!B10*E26/100+'Format Penilaian'!B11*F26/100</f>
        <v>94.15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99.8</v>
      </c>
      <c r="E27" s="14">
        <v>100</v>
      </c>
      <c r="F27" s="14">
        <v>88</v>
      </c>
      <c r="G27" s="13">
        <f>'Format Penilaian'!B9*D27/100+'Format Penilaian'!B10*E27/100+'Format Penilaian'!B11*F27/100</f>
        <v>95.15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94.4</v>
      </c>
      <c r="E28" s="14">
        <v>92</v>
      </c>
      <c r="F28" s="14">
        <v>88</v>
      </c>
      <c r="G28" s="13">
        <f>'Format Penilaian'!B9*D28/100+'Format Penilaian'!B10*E28/100+'Format Penilaian'!B11*F28/100</f>
        <v>91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90.9</v>
      </c>
      <c r="E29" s="14">
        <v>83.5</v>
      </c>
      <c r="F29" s="14">
        <v>86</v>
      </c>
      <c r="G29" s="13">
        <f>'Format Penilaian'!B9*D29/100+'Format Penilaian'!B10*E29/100+'Format Penilaian'!B11*F29/100</f>
        <v>86.35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91.3</v>
      </c>
      <c r="E30" s="14">
        <v>83.5</v>
      </c>
      <c r="F30" s="14">
        <v>86</v>
      </c>
      <c r="G30" s="13">
        <f>'Format Penilaian'!B9*D30/100+'Format Penilaian'!B10*E30/100+'Format Penilaian'!B11*F30/100</f>
        <v>86.44999999999999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99.5</v>
      </c>
      <c r="E31" s="14">
        <v>100</v>
      </c>
      <c r="F31" s="14">
        <v>90</v>
      </c>
      <c r="G31" s="13">
        <f>'Format Penilaian'!B9*D31/100+'Format Penilaian'!B10*E31/100+'Format Penilaian'!B11*F31/100</f>
        <v>95.875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93.5</v>
      </c>
      <c r="E32" s="14">
        <v>99.75</v>
      </c>
      <c r="F32" s="14">
        <v>92</v>
      </c>
      <c r="G32" s="13">
        <f>'Format Penilaian'!B9*D32/100+'Format Penilaian'!B10*E32/100+'Format Penilaian'!B11*F32/100</f>
        <v>95.0875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93</v>
      </c>
      <c r="E33" s="14">
        <v>95.5</v>
      </c>
      <c r="F33" s="14">
        <v>88</v>
      </c>
      <c r="G33" s="13">
        <f>'Format Penilaian'!B9*D33/100+'Format Penilaian'!B10*E33/100+'Format Penilaian'!B11*F33/100</f>
        <v>91.875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90.9</v>
      </c>
      <c r="E34" s="14">
        <v>91.75</v>
      </c>
      <c r="F34" s="14">
        <v>86</v>
      </c>
      <c r="G34" s="13">
        <f>'Format Penilaian'!B9*D34/100+'Format Penilaian'!B10*E34/100+'Format Penilaian'!B11*F34/100</f>
        <v>89.2375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0</v>
      </c>
      <c r="E35" s="14">
        <v>0</v>
      </c>
      <c r="F35" s="14">
        <v>0</v>
      </c>
      <c r="G35" s="13">
        <f>'Format Penilaian'!B9*D35/100+'Format Penilaian'!B10*E35/100+'Format Penilaian'!B11*F35/100</f>
        <v>0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74</v>
      </c>
    </row>
    <row r="2" spans="1:4" ht="15">
      <c r="A2" t="s">
        <v>75</v>
      </c>
      <c r="B2" s="3">
        <v>86</v>
      </c>
      <c r="C2" s="2" t="s">
        <v>76</v>
      </c>
      <c r="D2" s="3">
        <v>100</v>
      </c>
    </row>
    <row r="3" spans="1:4" ht="15">
      <c r="A3" t="s">
        <v>77</v>
      </c>
      <c r="B3" s="3">
        <v>71</v>
      </c>
      <c r="C3" s="2" t="s">
        <v>76</v>
      </c>
      <c r="D3" s="3">
        <v>85.99</v>
      </c>
    </row>
    <row r="4" spans="1:4" ht="15">
      <c r="A4" t="s">
        <v>78</v>
      </c>
      <c r="B4" s="3">
        <v>56</v>
      </c>
      <c r="C4" s="2" t="s">
        <v>76</v>
      </c>
      <c r="D4" s="3">
        <v>70.99</v>
      </c>
    </row>
    <row r="5" spans="1:4" ht="15">
      <c r="A5" t="s">
        <v>79</v>
      </c>
      <c r="B5" s="3">
        <v>41</v>
      </c>
      <c r="C5" s="2" t="s">
        <v>76</v>
      </c>
      <c r="D5" s="3">
        <v>55.99</v>
      </c>
    </row>
    <row r="6" spans="1:4" ht="15">
      <c r="A6" t="s">
        <v>80</v>
      </c>
      <c r="B6" s="3">
        <v>0</v>
      </c>
      <c r="C6" s="2" t="s">
        <v>76</v>
      </c>
      <c r="D6" s="3">
        <v>40.99</v>
      </c>
    </row>
    <row r="8" ht="15">
      <c r="A8" s="1" t="s">
        <v>81</v>
      </c>
    </row>
    <row r="9" spans="1:2" ht="15">
      <c r="A9" t="s">
        <v>82</v>
      </c>
      <c r="B9" s="3">
        <v>25</v>
      </c>
    </row>
    <row r="10" spans="1:2" ht="15">
      <c r="A10" t="s">
        <v>83</v>
      </c>
      <c r="B10" s="3">
        <v>35</v>
      </c>
    </row>
    <row r="11" spans="1:2" ht="15">
      <c r="A11" t="s">
        <v>84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2023-12-17T02:12:43Z</dcterms:created>
  <dcterms:modified xsi:type="dcterms:W3CDTF">2023-12-17T02:12:43Z</dcterms:modified>
  <cp:category/>
  <cp:version/>
  <cp:contentType/>
  <cp:contentStatus/>
</cp:coreProperties>
</file>