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<sst xmlns="http://schemas.openxmlformats.org/spreadsheetml/2006/main" count="93" uniqueCount="89">
  <si>
    <t xml:space="preserve">PROGRAM STUDI : </t>
  </si>
  <si>
    <t>SOSIAL EKONOMI PERTANIAN (AGRIBISNIS) (KAMPUS PALEMBANG)</t>
  </si>
  <si>
    <t xml:space="preserve">TAHUN AKADEMIK : </t>
  </si>
  <si>
    <t>2023/2024 (SEMESTER GANJIL)</t>
  </si>
  <si>
    <t xml:space="preserve">NAMA MATA KULIAH : </t>
  </si>
  <si>
    <t>PENYULUHAN PERTANIAN (3 SKS)</t>
  </si>
  <si>
    <t xml:space="preserve">RUANG : </t>
  </si>
  <si>
    <t>RKB 1</t>
  </si>
  <si>
    <t xml:space="preserve">DOSEN : </t>
  </si>
  <si>
    <t>DR. YUNITA, S.P., M.SI. / IR. YULIAN JUNAIDI, M.SI.</t>
  </si>
  <si>
    <t xml:space="preserve">JADWAL : </t>
  </si>
  <si>
    <t>JUMAT (13:10 - 14:50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</si>
  <si>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</si>
  <si>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</si>
  <si>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</si>
  <si>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</si>
  <si>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</si>
  <si>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</si>
  <si>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</si>
  <si>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</si>
  <si>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05011382227146 </t>
  </si>
  <si>
    <t>VIVI WILIANI</t>
  </si>
  <si>
    <t xml:space="preserve">05011382227148 </t>
  </si>
  <si>
    <t>RISMATA ALHAMDI</t>
  </si>
  <si>
    <t xml:space="preserve">05011382227152 </t>
  </si>
  <si>
    <t>ERIC VISON SYAPUTRA</t>
  </si>
  <si>
    <t xml:space="preserve">05011382227156 </t>
  </si>
  <si>
    <t>MUHAMMAD DAFFA ILYAS</t>
  </si>
  <si>
    <t xml:space="preserve">05011382227158 </t>
  </si>
  <si>
    <t>MUTIA NABILA</t>
  </si>
  <si>
    <t xml:space="preserve">05011382227160 </t>
  </si>
  <si>
    <t>CLARA ANJELITA</t>
  </si>
  <si>
    <t xml:space="preserve">05011382227162 </t>
  </si>
  <si>
    <t>MUHAMMAD ARIEF SETIAWAN</t>
  </si>
  <si>
    <t xml:space="preserve">05011382227166 </t>
  </si>
  <si>
    <t>ICHSAN FIRDAUS PUTRA</t>
  </si>
  <si>
    <t xml:space="preserve">05011382227170 </t>
  </si>
  <si>
    <t>WAHDANIAH</t>
  </si>
  <si>
    <t xml:space="preserve">05011382227172 </t>
  </si>
  <si>
    <t>KHALISHA MUTHIA PUTRI</t>
  </si>
  <si>
    <t xml:space="preserve">05011382227174 </t>
  </si>
  <si>
    <t>FUJA QANIA FILANDA</t>
  </si>
  <si>
    <t xml:space="preserve">05011382227176 </t>
  </si>
  <si>
    <t>KHOIRUNNISA</t>
  </si>
  <si>
    <t xml:space="preserve">05011382227184 </t>
  </si>
  <si>
    <t>NAJWA SALSABILA</t>
  </si>
  <si>
    <t xml:space="preserve">05011382227186 </t>
  </si>
  <si>
    <t>NADINE ILTSARI MILANO</t>
  </si>
  <si>
    <t xml:space="preserve">05011382227188 </t>
  </si>
  <si>
    <t>ELLAN SYAHRAKI</t>
  </si>
  <si>
    <t xml:space="preserve">05011382227192 </t>
  </si>
  <si>
    <t>RIZQAN ALMAS</t>
  </si>
  <si>
    <t xml:space="preserve">05011382227194 </t>
  </si>
  <si>
    <t>RIDHO WIJAYA</t>
  </si>
  <si>
    <t xml:space="preserve">05011382227198 </t>
  </si>
  <si>
    <t>AULIA ANISA KELLY</t>
  </si>
  <si>
    <t xml:space="preserve">05011382227200 </t>
  </si>
  <si>
    <t>RUSDI UMAR PULUNGAN</t>
  </si>
  <si>
    <t xml:space="preserve">05011382227202 </t>
  </si>
  <si>
    <t>HERMALIA JELITA</t>
  </si>
  <si>
    <t xml:space="preserve">05011382227204 </t>
  </si>
  <si>
    <t>NAURAH VANDYA PUTRI</t>
  </si>
  <si>
    <t xml:space="preserve">05011382227206 </t>
  </si>
  <si>
    <t>M. JIBRIL HAKIM</t>
  </si>
  <si>
    <t xml:space="preserve">05011382227208 </t>
  </si>
  <si>
    <t>MUHAMMAD CAHYANA PUTRA</t>
  </si>
  <si>
    <t xml:space="preserve">05011382227210 </t>
  </si>
  <si>
    <t>DWI MAHARANI LESTARI</t>
  </si>
  <si>
    <t xml:space="preserve">05011382227212 </t>
  </si>
  <si>
    <t>FENZI ERIYENI PITAWAN PUTRI</t>
  </si>
  <si>
    <t xml:space="preserve">05011382227216 </t>
  </si>
  <si>
    <t>RAGA PUTRA RAMADHANI</t>
  </si>
  <si>
    <t xml:space="preserve">05011382227220 </t>
  </si>
  <si>
    <t>MUHAMMAD IHSAN FAIZ</t>
  </si>
  <si>
    <t xml:space="preserve">05011382227222 </t>
  </si>
  <si>
    <t>SAPRI RAMZI</t>
  </si>
  <si>
    <t xml:space="preserve">05011382227224 </t>
  </si>
  <si>
    <t>AJENG JELITA WIDHYADHARI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</si>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</sst>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37" sqref="H3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1420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90</v>
      </c>
      <c r="E9" s="9">
        <v>88</v>
      </c>
      <c r="F9" s="9">
        <v>87.5</v>
      </c>
      <c r="G9" s="8">
        <f>'Format Penilaian'!B9*D9/100+'Format Penilaian'!B10*E9/100+'Format Penilaian'!B11*F9/100</f>
        <v>88.3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87</v>
      </c>
      <c r="E10" s="9">
        <v>86</v>
      </c>
      <c r="F10" s="9">
        <v>92</v>
      </c>
      <c r="G10" s="8">
        <f>'Format Penilaian'!B9*D10/100+'Format Penilaian'!B10*E10/100+'Format Penilaian'!B11*F10/100</f>
        <v>88.65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86</v>
      </c>
      <c r="E11" s="9">
        <v>88</v>
      </c>
      <c r="F11" s="9">
        <v>89</v>
      </c>
      <c r="G11" s="8">
        <f>'Format Penilaian'!B9*D11/100+'Format Penilaian'!B10*E11/100+'Format Penilaian'!B11*F11/100</f>
        <v>87.9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85</v>
      </c>
      <c r="E12" s="9">
        <v>86</v>
      </c>
      <c r="F12" s="9">
        <v>87</v>
      </c>
      <c r="G12" s="8">
        <f>'Format Penilaian'!B9*D12/100+'Format Penilaian'!B10*E12/100+'Format Penilaian'!B11*F12/100</f>
        <v>86.15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85</v>
      </c>
      <c r="E13" s="9">
        <v>87</v>
      </c>
      <c r="F13" s="9">
        <v>86</v>
      </c>
      <c r="G13" s="8">
        <f>'Format Penilaian'!B9*D13/100+'Format Penilaian'!B10*E13/100+'Format Penilaian'!B11*F13/100</f>
        <v>86.1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88</v>
      </c>
      <c r="E14" s="9">
        <v>87</v>
      </c>
      <c r="F14" s="9">
        <v>87</v>
      </c>
      <c r="G14" s="8">
        <f>'Format Penilaian'!B9*D14/100+'Format Penilaian'!B10*E14/100+'Format Penilaian'!B11*F14/100</f>
        <v>87.25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87</v>
      </c>
      <c r="E15" s="9">
        <v>86</v>
      </c>
      <c r="F15" s="9">
        <v>88</v>
      </c>
      <c r="G15" s="8">
        <f>'Format Penilaian'!B9*D15/100+'Format Penilaian'!B10*E15/100+'Format Penilaian'!B11*F15/100</f>
        <v>87.05000000000001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84</v>
      </c>
      <c r="E16" s="9">
        <v>86</v>
      </c>
      <c r="F16" s="9">
        <v>87.5</v>
      </c>
      <c r="G16" s="8">
        <f>'Format Penilaian'!B9*D16/100+'Format Penilaian'!B10*E16/100+'Format Penilaian'!B11*F16/100</f>
        <v>86.1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87</v>
      </c>
      <c r="E17" s="9">
        <v>87</v>
      </c>
      <c r="F17" s="9">
        <v>87</v>
      </c>
      <c r="G17" s="8">
        <f>'Format Penilaian'!B9*D17/100+'Format Penilaian'!B10*E17/100+'Format Penilaian'!B11*F17/100</f>
        <v>87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86</v>
      </c>
      <c r="E18" s="9">
        <v>86</v>
      </c>
      <c r="F18" s="9">
        <v>86</v>
      </c>
      <c r="G18" s="8">
        <f>'Format Penilaian'!B9*D18/100+'Format Penilaian'!B10*E18/100+'Format Penilaian'!B11*F18/100</f>
        <v>86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86</v>
      </c>
      <c r="E19" s="9">
        <v>86</v>
      </c>
      <c r="F19" s="9">
        <v>87</v>
      </c>
      <c r="G19" s="8">
        <f>'Format Penilaian'!B9*D19/100+'Format Penilaian'!B10*E19/100+'Format Penilaian'!B11*F19/100</f>
        <v>86.4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86</v>
      </c>
      <c r="E20" s="9">
        <v>86</v>
      </c>
      <c r="F20" s="9">
        <v>86.5</v>
      </c>
      <c r="G20" s="8">
        <f>'Format Penilaian'!B9*D20/100+'Format Penilaian'!B10*E20/100+'Format Penilaian'!B11*F20/100</f>
        <v>86.2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8">
        <v>13</v>
      </c>
      <c r="B21" s="8" t="s">
        <v>44</v>
      </c>
      <c r="C21" s="8" t="s">
        <v>45</v>
      </c>
      <c r="D21" s="9">
        <v>86</v>
      </c>
      <c r="E21" s="9">
        <v>87</v>
      </c>
      <c r="F21" s="9">
        <v>87</v>
      </c>
      <c r="G21" s="8">
        <f>'Format Penilaian'!B9*D21/100+'Format Penilaian'!B10*E21/100+'Format Penilaian'!B11*F21/100</f>
        <v>86.75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87</v>
      </c>
      <c r="E22" s="9">
        <v>87</v>
      </c>
      <c r="F22" s="9">
        <v>86</v>
      </c>
      <c r="G22" s="8">
        <f>'Format Penilaian'!B9*D22/100+'Format Penilaian'!B10*E22/100+'Format Penilaian'!B11*F22/100</f>
        <v>86.6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87</v>
      </c>
      <c r="E23" s="9">
        <v>87</v>
      </c>
      <c r="F23" s="9">
        <v>88</v>
      </c>
      <c r="G23" s="8">
        <f>'Format Penilaian'!B9*D23/100+'Format Penilaian'!B10*E23/100+'Format Penilaian'!B11*F23/100</f>
        <v>87.4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86</v>
      </c>
      <c r="E24" s="9">
        <v>86</v>
      </c>
      <c r="F24" s="9">
        <v>86</v>
      </c>
      <c r="G24" s="8">
        <f>'Format Penilaian'!B9*D24/100+'Format Penilaian'!B10*E24/100+'Format Penilaian'!B11*F24/100</f>
        <v>86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8">
        <v>17</v>
      </c>
      <c r="B25" s="8" t="s">
        <v>52</v>
      </c>
      <c r="C25" s="8" t="s">
        <v>53</v>
      </c>
      <c r="D25" s="9">
        <v>86</v>
      </c>
      <c r="E25" s="9">
        <v>86</v>
      </c>
      <c r="F25" s="9">
        <v>87</v>
      </c>
      <c r="G25" s="8">
        <f>'Format Penilaian'!B9*D25/100+'Format Penilaian'!B10*E25/100+'Format Penilaian'!B11*F25/100</f>
        <v>86.4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88</v>
      </c>
      <c r="E26" s="9">
        <v>87</v>
      </c>
      <c r="F26" s="9">
        <v>88</v>
      </c>
      <c r="G26" s="8">
        <f>'Format Penilaian'!B9*D26/100+'Format Penilaian'!B10*E26/100+'Format Penilaian'!B11*F26/100</f>
        <v>87.65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85</v>
      </c>
      <c r="E27" s="9">
        <v>86</v>
      </c>
      <c r="F27" s="9">
        <v>87</v>
      </c>
      <c r="G27" s="8">
        <f>'Format Penilaian'!B9*D27/100+'Format Penilaian'!B10*E27/100+'Format Penilaian'!B11*F27/100</f>
        <v>86.15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86</v>
      </c>
      <c r="E28" s="9">
        <v>86</v>
      </c>
      <c r="F28" s="9">
        <v>89</v>
      </c>
      <c r="G28" s="8">
        <f>'Format Penilaian'!B9*D28/100+'Format Penilaian'!B10*E28/100+'Format Penilaian'!B11*F28/100</f>
        <v>87.2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8">
        <v>21</v>
      </c>
      <c r="B29" s="8" t="s">
        <v>60</v>
      </c>
      <c r="C29" s="8" t="s">
        <v>61</v>
      </c>
      <c r="D29" s="9">
        <v>85</v>
      </c>
      <c r="E29" s="9">
        <v>86</v>
      </c>
      <c r="F29" s="9">
        <v>87</v>
      </c>
      <c r="G29" s="8">
        <f>'Format Penilaian'!B9*D29/100+'Format Penilaian'!B10*E29/100+'Format Penilaian'!B11*F29/100</f>
        <v>86.15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8">
        <v>22</v>
      </c>
      <c r="B30" s="8" t="s">
        <v>62</v>
      </c>
      <c r="C30" s="8" t="s">
        <v>63</v>
      </c>
      <c r="D30" s="9">
        <v>83</v>
      </c>
      <c r="E30" s="9">
        <v>86</v>
      </c>
      <c r="F30" s="9">
        <v>88</v>
      </c>
      <c r="G30" s="8">
        <f>'Format Penilaian'!B9*D30/100+'Format Penilaian'!B10*E30/100+'Format Penilaian'!B11*F30/100</f>
        <v>86.05000000000001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4.25">
      <c r="A31" s="8">
        <v>23</v>
      </c>
      <c r="B31" s="8" t="s">
        <v>64</v>
      </c>
      <c r="C31" s="8" t="s">
        <v>65</v>
      </c>
      <c r="D31" s="9">
        <v>85</v>
      </c>
      <c r="E31" s="9">
        <v>85</v>
      </c>
      <c r="F31" s="9">
        <v>88</v>
      </c>
      <c r="G31" s="8">
        <f>'Format Penilaian'!B9*D31/100+'Format Penilaian'!B10*E31/100+'Format Penilaian'!B11*F31/100</f>
        <v>86.2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4.25">
      <c r="A32" s="8">
        <v>24</v>
      </c>
      <c r="B32" s="8" t="s">
        <v>66</v>
      </c>
      <c r="C32" s="8" t="s">
        <v>67</v>
      </c>
      <c r="D32" s="9">
        <v>88</v>
      </c>
      <c r="E32" s="9">
        <v>90</v>
      </c>
      <c r="F32" s="9">
        <v>89</v>
      </c>
      <c r="G32" s="8">
        <f>'Format Penilaian'!B9*D32/100+'Format Penilaian'!B10*E32/100+'Format Penilaian'!B11*F32/100</f>
        <v>89.1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4.25">
      <c r="A33" s="8">
        <v>25</v>
      </c>
      <c r="B33" s="8" t="s">
        <v>68</v>
      </c>
      <c r="C33" s="8" t="s">
        <v>69</v>
      </c>
      <c r="D33" s="9">
        <v>87</v>
      </c>
      <c r="E33" s="9">
        <v>87</v>
      </c>
      <c r="F33" s="9">
        <v>85</v>
      </c>
      <c r="G33" s="8">
        <f>'Format Penilaian'!B9*D33/100+'Format Penilaian'!B10*E33/100+'Format Penilaian'!B11*F33/100</f>
        <v>86.2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8">
        <v>26</v>
      </c>
      <c r="B34" s="8" t="s">
        <v>70</v>
      </c>
      <c r="C34" s="8" t="s">
        <v>71</v>
      </c>
      <c r="D34" s="9">
        <v>0</v>
      </c>
      <c r="E34" s="9">
        <v>70</v>
      </c>
      <c r="F34" s="9">
        <v>0</v>
      </c>
      <c r="G34" s="8">
        <f>'Format Penilaian'!B9*D34/100+'Format Penilaian'!B10*E34/100+'Format Penilaian'!B11*F34/100</f>
        <v>24.5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E</v>
      </c>
    </row>
    <row r="35" spans="1:8" ht="14.25">
      <c r="A35" s="8">
        <v>27</v>
      </c>
      <c r="B35" s="8" t="s">
        <v>72</v>
      </c>
      <c r="C35" s="8" t="s">
        <v>73</v>
      </c>
      <c r="D35" s="9">
        <v>50</v>
      </c>
      <c r="E35" s="9">
        <v>75</v>
      </c>
      <c r="F35" s="9">
        <v>84</v>
      </c>
      <c r="G35" s="8">
        <f>'Format Penilaian'!B9*D35/100+'Format Penilaian'!B10*E35/100+'Format Penilaian'!B11*F35/100</f>
        <v>72.35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B</v>
      </c>
    </row>
    <row r="36" spans="1:8" ht="14.25">
      <c r="A36" s="8">
        <v>28</v>
      </c>
      <c r="B36" s="8" t="s">
        <v>74</v>
      </c>
      <c r="C36" s="8" t="s">
        <v>75</v>
      </c>
      <c r="D36" s="9">
        <v>85</v>
      </c>
      <c r="E36" s="9">
        <v>84</v>
      </c>
      <c r="F36" s="9">
        <v>88.5</v>
      </c>
      <c r="G36" s="8">
        <f>'Format Penilaian'!B9*D36/100+'Format Penilaian'!B10*E36/100+'Format Penilaian'!B11*F36/100</f>
        <v>86.05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4.25">
      <c r="A37" s="8">
        <v>29</v>
      </c>
      <c r="B37" s="8" t="s">
        <v>76</v>
      </c>
      <c r="C37" s="8" t="s">
        <v>77</v>
      </c>
      <c r="D37" s="9">
        <v>50</v>
      </c>
      <c r="E37" s="9">
        <v>80</v>
      </c>
      <c r="F37" s="9">
        <v>85</v>
      </c>
      <c r="G37" s="8">
        <f>'Format Penilaian'!B9*D37/100+'Format Penilaian'!B10*E37/100+'Format Penilaian'!B11*F37/100</f>
        <v>74.5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78</v>
      </c>
    </row>
    <row r="2" spans="1:4" ht="14.25">
      <c r="A2" t="s">
        <v>79</v>
      </c>
      <c r="B2" s="3">
        <v>86</v>
      </c>
      <c r="C2" s="2" t="s">
        <v>80</v>
      </c>
      <c r="D2" s="3">
        <v>100</v>
      </c>
    </row>
    <row r="3" spans="1:4" ht="14.25">
      <c r="A3" t="s">
        <v>81</v>
      </c>
      <c r="B3" s="3">
        <v>71</v>
      </c>
      <c r="C3" s="2" t="s">
        <v>80</v>
      </c>
      <c r="D3" s="3">
        <v>85.99</v>
      </c>
    </row>
    <row r="4" spans="1:4" ht="14.25">
      <c r="A4" t="s">
        <v>82</v>
      </c>
      <c r="B4" s="3">
        <v>56</v>
      </c>
      <c r="C4" s="2" t="s">
        <v>80</v>
      </c>
      <c r="D4" s="3">
        <v>70.99</v>
      </c>
    </row>
    <row r="5" spans="1:4" ht="14.25">
      <c r="A5" t="s">
        <v>83</v>
      </c>
      <c r="B5" s="3">
        <v>41</v>
      </c>
      <c r="C5" s="2" t="s">
        <v>80</v>
      </c>
      <c r="D5" s="3">
        <v>55.99</v>
      </c>
    </row>
    <row r="6" spans="1:4" ht="14.25">
      <c r="A6" t="s">
        <v>84</v>
      </c>
      <c r="B6" s="3">
        <v>0</v>
      </c>
      <c r="C6" s="2" t="s">
        <v>80</v>
      </c>
      <c r="D6" s="3">
        <v>40.99</v>
      </c>
    </row>
    <row r="8" ht="14.25">
      <c r="A8" s="1" t="s">
        <v>85</v>
      </c>
    </row>
    <row r="9" spans="1:2" ht="14.25">
      <c r="A9" t="s">
        <v>86</v>
      </c>
      <c r="B9" s="3">
        <v>25</v>
      </c>
    </row>
    <row r="10" spans="1:2" ht="14.25">
      <c r="A10" t="s">
        <v>87</v>
      </c>
      <c r="B10" s="3">
        <v>35</v>
      </c>
    </row>
    <row r="11" spans="1:2" ht="14.25">
      <c r="A11" t="s">
        <v>88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2023-12-16T05:16:46Z</dcterms:created>
  <dcterms:modified xsi:type="dcterms:W3CDTF">2023-12-15T22:18:05Z</dcterms:modified>
  <cp:category/>
  <cp:version/>
  <cp:contentType/>
  <cp:contentStatus/>
</cp:coreProperties>
</file>