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<sst xmlns="http://schemas.openxmlformats.org/spreadsheetml/2006/main" count="107" uniqueCount="103">
  <si>
    <t xml:space="preserve">PROGRAM STUDI : </t>
  </si>
  <si>
    <t>BUDIDAYA PERAIRAN</t>
  </si>
  <si>
    <t xml:space="preserve">TAHUN AKADEMIK : </t>
  </si>
  <si>
    <t>2023/2024 (SEMESTER GANJIL)</t>
  </si>
  <si>
    <t xml:space="preserve">NAMA MATA KULIAH : </t>
  </si>
  <si>
    <t>IKTIOLOGI (3 SKS)</t>
  </si>
  <si>
    <t xml:space="preserve">RUANG : </t>
  </si>
  <si>
    <t>RK BDA 1</t>
  </si>
  <si>
    <t xml:space="preserve">DOSEN : </t>
  </si>
  <si>
    <t>DR. MUSLIM, S.PI., M.SI. / RETNO CAHYA MUKTI, S.PI., M.SI. / GAMA DIAN NUGROHO,S.PI., M.SC.</t>
  </si>
  <si>
    <t xml:space="preserve">JADWAL : </t>
  </si>
  <si>
    <t>SENIN (10:00 - 11:40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</si>
  <si>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</si>
  <si>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</si>
  <si>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</si>
  <si>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</si>
  <si>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</si>
  <si>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</si>
  <si>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</si>
  <si>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</si>
  <si>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05051182328001 </t>
  </si>
  <si>
    <t>M. RIZKI IRFI AKBAR</t>
  </si>
  <si>
    <t xml:space="preserve">05051182328002 </t>
  </si>
  <si>
    <t>ADELIA VIOLASARI</t>
  </si>
  <si>
    <t xml:space="preserve">05051182328003 </t>
  </si>
  <si>
    <t>VILIA REGINA SAHRANI K</t>
  </si>
  <si>
    <t xml:space="preserve">05051182328004 </t>
  </si>
  <si>
    <t>DANAN PUTRA RAMADHAN</t>
  </si>
  <si>
    <t xml:space="preserve">05051182328007 </t>
  </si>
  <si>
    <t>CINDY CITRA ASTARI</t>
  </si>
  <si>
    <t xml:space="preserve">05051182328009 </t>
  </si>
  <si>
    <t>ANASTASYA PUTRI</t>
  </si>
  <si>
    <t xml:space="preserve">05051182328010 </t>
  </si>
  <si>
    <t>ALMA AZZUMIAH</t>
  </si>
  <si>
    <t xml:space="preserve">05051182328031 </t>
  </si>
  <si>
    <t>AYU AULIA RAHMA</t>
  </si>
  <si>
    <t xml:space="preserve">05051182328047 </t>
  </si>
  <si>
    <t>ICA AMEILIA NUR'AINI</t>
  </si>
  <si>
    <t xml:space="preserve">05051182328057 </t>
  </si>
  <si>
    <t>AMALIA RAMADANI</t>
  </si>
  <si>
    <t xml:space="preserve">05051282328011 </t>
  </si>
  <si>
    <t>REIHAN PRIMAZAH</t>
  </si>
  <si>
    <t xml:space="preserve">05051282328012 </t>
  </si>
  <si>
    <t>NYAYU NURRAHMA</t>
  </si>
  <si>
    <t xml:space="preserve">05051282328013 </t>
  </si>
  <si>
    <t>NANDITO AGUSTRIA</t>
  </si>
  <si>
    <t xml:space="preserve">05051282328015 </t>
  </si>
  <si>
    <t>ANGELIA HOTMAULI MANULLANG</t>
  </si>
  <si>
    <t xml:space="preserve">05051282328016 </t>
  </si>
  <si>
    <t>SABRINA PUSPITA SARI</t>
  </si>
  <si>
    <t xml:space="preserve">05051282328019 </t>
  </si>
  <si>
    <t>AISYAH FEBYOLA</t>
  </si>
  <si>
    <t xml:space="preserve">05051282328020 </t>
  </si>
  <si>
    <t>AMANDA AYU NINGTYAS</t>
  </si>
  <si>
    <t xml:space="preserve">05051282328021 </t>
  </si>
  <si>
    <t>BAGAS DWI PANGESTU</t>
  </si>
  <si>
    <t xml:space="preserve">05051282328022 </t>
  </si>
  <si>
    <t>ALHAPIS MEIDIKO</t>
  </si>
  <si>
    <t xml:space="preserve">05051282328023 </t>
  </si>
  <si>
    <t>ALYA GISKA NABILA</t>
  </si>
  <si>
    <t xml:space="preserve">05051282328024 </t>
  </si>
  <si>
    <t>ANINDYA JUNIETA ROSA</t>
  </si>
  <si>
    <t xml:space="preserve">05051282328025 </t>
  </si>
  <si>
    <t>INDRA GYANNENDRA</t>
  </si>
  <si>
    <t xml:space="preserve">05051282328026 </t>
  </si>
  <si>
    <t>IMAM SITANGGANG</t>
  </si>
  <si>
    <t xml:space="preserve">05051282328027 </t>
  </si>
  <si>
    <t>JOHANNES GUSTY WARDHANIEL PURBA</t>
  </si>
  <si>
    <t xml:space="preserve">05051282328028 </t>
  </si>
  <si>
    <t>DELIA PUTRI</t>
  </si>
  <si>
    <t xml:space="preserve">05051282328030 </t>
  </si>
  <si>
    <t>GEBI PUTRIANA SIMANJUNTAK</t>
  </si>
  <si>
    <t xml:space="preserve">05051282328033 </t>
  </si>
  <si>
    <t>MARCHELLA AULIA</t>
  </si>
  <si>
    <t xml:space="preserve">05051282328035 </t>
  </si>
  <si>
    <t>IQMAL RHISELDO</t>
  </si>
  <si>
    <t xml:space="preserve">05051282328038 </t>
  </si>
  <si>
    <t>M. RIZKI ANANDA</t>
  </si>
  <si>
    <t xml:space="preserve">05051282328039 </t>
  </si>
  <si>
    <t>M. ELFREDA NASYWA</t>
  </si>
  <si>
    <t xml:space="preserve">05051282328046 </t>
  </si>
  <si>
    <t>RAMADHAN SYAHRI INDRAWAN</t>
  </si>
  <si>
    <t xml:space="preserve">05051282328050 </t>
  </si>
  <si>
    <t>DEVI LESTARI</t>
  </si>
  <si>
    <t xml:space="preserve">05051282328051 </t>
  </si>
  <si>
    <t>SITI NELLA MANIK</t>
  </si>
  <si>
    <t xml:space="preserve">05051282328064 </t>
  </si>
  <si>
    <t>JASON HUTASOIT</t>
  </si>
  <si>
    <t xml:space="preserve">05051382328066 </t>
  </si>
  <si>
    <t>NABILLA SAHRIANI</t>
  </si>
  <si>
    <t xml:space="preserve">05051382328069 </t>
  </si>
  <si>
    <t>NINDI ABELA SARI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</si>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</sst>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H44" sqref="H44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1791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90.765</v>
      </c>
      <c r="E9" s="14">
        <v>81</v>
      </c>
      <c r="F9" s="14">
        <v>65.2</v>
      </c>
      <c r="G9" s="13">
        <f>'Format Penilaian'!B9*D9/100+'Format Penilaian'!B10*E9/100+'Format Penilaian'!B11*F9/100</f>
        <v>78.39949999999999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B</v>
      </c>
    </row>
    <row r="10" spans="1:8" ht="15">
      <c r="A10" s="13">
        <v>2</v>
      </c>
      <c r="B10" s="13" t="s">
        <v>22</v>
      </c>
      <c r="C10" s="13" t="s">
        <v>23</v>
      </c>
      <c r="D10" s="14">
        <v>86.275</v>
      </c>
      <c r="E10" s="14">
        <v>91.5</v>
      </c>
      <c r="F10" s="14">
        <v>88.2</v>
      </c>
      <c r="G10" s="13">
        <f>'Format Penilaian'!B9*D10/100+'Format Penilaian'!B10*E10/100+'Format Penilaian'!B11*F10/100</f>
        <v>88.7775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90.545</v>
      </c>
      <c r="E11" s="14">
        <v>87.5</v>
      </c>
      <c r="F11" s="14">
        <v>83.6</v>
      </c>
      <c r="G11" s="13">
        <f>'Format Penilaian'!B9*D11/100+'Format Penilaian'!B10*E11/100+'Format Penilaian'!B11*F11/100</f>
        <v>87.0485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92.025</v>
      </c>
      <c r="E12" s="14">
        <v>83</v>
      </c>
      <c r="F12" s="14">
        <v>86.2</v>
      </c>
      <c r="G12" s="13">
        <f>'Format Penilaian'!B9*D12/100+'Format Penilaian'!B10*E12/100+'Format Penilaian'!B11*F12/100</f>
        <v>86.8275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1</v>
      </c>
      <c r="E13" s="14">
        <v>0</v>
      </c>
      <c r="F13" s="14">
        <v>0</v>
      </c>
      <c r="G13" s="13">
        <f>'Format Penilaian'!B9*D13/100+'Format Penilaian'!B10*E13/100+'Format Penilaian'!B11*F13/100</f>
        <v>0.3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E</v>
      </c>
    </row>
    <row r="14" spans="1:8" ht="15">
      <c r="A14" s="13">
        <v>6</v>
      </c>
      <c r="B14" s="13" t="s">
        <v>30</v>
      </c>
      <c r="C14" s="13" t="s">
        <v>31</v>
      </c>
      <c r="D14" s="14">
        <v>97.85</v>
      </c>
      <c r="E14" s="14">
        <v>88</v>
      </c>
      <c r="F14" s="14">
        <v>92</v>
      </c>
      <c r="G14" s="13">
        <f>'Format Penilaian'!B9*D14/100+'Format Penilaian'!B10*E14/100+'Format Penilaian'!B11*F14/100</f>
        <v>92.355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86.165</v>
      </c>
      <c r="E15" s="14">
        <v>84</v>
      </c>
      <c r="F15" s="14">
        <v>63.2</v>
      </c>
      <c r="G15" s="13">
        <f>'Format Penilaian'!B9*D15/100+'Format Penilaian'!B10*E15/100+'Format Penilaian'!B11*F15/100</f>
        <v>77.3695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B</v>
      </c>
    </row>
    <row r="16" spans="1:8" ht="15">
      <c r="A16" s="13">
        <v>8</v>
      </c>
      <c r="B16" s="13" t="s">
        <v>34</v>
      </c>
      <c r="C16" s="13" t="s">
        <v>35</v>
      </c>
      <c r="D16" s="14">
        <v>88.325</v>
      </c>
      <c r="E16" s="14">
        <v>87</v>
      </c>
      <c r="F16" s="14">
        <v>85.2</v>
      </c>
      <c r="G16" s="13">
        <f>'Format Penilaian'!B9*D16/100+'Format Penilaian'!B10*E16/100+'Format Penilaian'!B11*F16/100</f>
        <v>86.7675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87.62</v>
      </c>
      <c r="E17" s="14">
        <v>90</v>
      </c>
      <c r="F17" s="14">
        <v>82.8</v>
      </c>
      <c r="G17" s="13">
        <f>'Format Penilaian'!B9*D17/100+'Format Penilaian'!B10*E17/100+'Format Penilaian'!B11*F17/100</f>
        <v>86.766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86.7</v>
      </c>
      <c r="E18" s="14">
        <v>94</v>
      </c>
      <c r="F18" s="14">
        <v>85</v>
      </c>
      <c r="G18" s="13">
        <f>'Format Penilaian'!B9*D18/100+'Format Penilaian'!B10*E18/100+'Format Penilaian'!B11*F18/100</f>
        <v>88.66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1</v>
      </c>
      <c r="E19" s="14">
        <v>0</v>
      </c>
      <c r="F19" s="14">
        <v>0</v>
      </c>
      <c r="G19" s="13">
        <f>'Format Penilaian'!B9*D19/100+'Format Penilaian'!B10*E19/100+'Format Penilaian'!B11*F19/100</f>
        <v>0.3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E</v>
      </c>
    </row>
    <row r="20" spans="1:8" ht="15">
      <c r="A20" s="13">
        <v>12</v>
      </c>
      <c r="B20" s="13" t="s">
        <v>42</v>
      </c>
      <c r="C20" s="13" t="s">
        <v>43</v>
      </c>
      <c r="D20" s="14">
        <v>98.265</v>
      </c>
      <c r="E20" s="14">
        <v>90</v>
      </c>
      <c r="F20" s="14">
        <v>94</v>
      </c>
      <c r="G20" s="13">
        <f>'Format Penilaian'!B9*D20/100+'Format Penilaian'!B10*E20/100+'Format Penilaian'!B11*F20/100</f>
        <v>93.87950000000001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94.665</v>
      </c>
      <c r="E21" s="14">
        <v>89</v>
      </c>
      <c r="F21" s="14">
        <v>86.2</v>
      </c>
      <c r="G21" s="13">
        <f>'Format Penilaian'!B9*D21/100+'Format Penilaian'!B10*E21/100+'Format Penilaian'!B11*F21/100</f>
        <v>89.71950000000001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89.84</v>
      </c>
      <c r="E22" s="14">
        <v>90.5</v>
      </c>
      <c r="F22" s="14">
        <v>80.2</v>
      </c>
      <c r="G22" s="13">
        <f>'Format Penilaian'!B9*D22/100+'Format Penilaian'!B10*E22/100+'Format Penilaian'!B11*F22/100</f>
        <v>86.697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86.02</v>
      </c>
      <c r="E23" s="14">
        <v>86</v>
      </c>
      <c r="F23" s="14">
        <v>87.6</v>
      </c>
      <c r="G23" s="13">
        <f>'Format Penilaian'!B9*D23/100+'Format Penilaian'!B10*E23/100+'Format Penilaian'!B11*F23/100</f>
        <v>86.566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86.865</v>
      </c>
      <c r="E24" s="14">
        <v>85</v>
      </c>
      <c r="F24" s="14">
        <v>88</v>
      </c>
      <c r="G24" s="13">
        <f>'Format Penilaian'!B9*D24/100+'Format Penilaian'!B10*E24/100+'Format Penilaian'!B11*F24/100</f>
        <v>86.6095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86.48</v>
      </c>
      <c r="E25" s="14">
        <v>86</v>
      </c>
      <c r="F25" s="14">
        <v>90.8</v>
      </c>
      <c r="G25" s="13">
        <f>'Format Penilaian'!B9*D25/100+'Format Penilaian'!B10*E25/100+'Format Penilaian'!B11*F25/100</f>
        <v>87.82400000000001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86.1</v>
      </c>
      <c r="E26" s="14">
        <v>78</v>
      </c>
      <c r="F26" s="14">
        <v>80.6</v>
      </c>
      <c r="G26" s="13">
        <f>'Format Penilaian'!B9*D26/100+'Format Penilaian'!B10*E26/100+'Format Penilaian'!B11*F26/100</f>
        <v>81.34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B</v>
      </c>
    </row>
    <row r="27" spans="1:8" ht="15">
      <c r="A27" s="13">
        <v>19</v>
      </c>
      <c r="B27" s="13" t="s">
        <v>56</v>
      </c>
      <c r="C27" s="13" t="s">
        <v>57</v>
      </c>
      <c r="D27" s="14">
        <v>87.475</v>
      </c>
      <c r="E27" s="14">
        <v>90</v>
      </c>
      <c r="F27" s="14">
        <v>82.6</v>
      </c>
      <c r="G27" s="13">
        <f>'Format Penilaian'!B9*D27/100+'Format Penilaian'!B10*E27/100+'Format Penilaian'!B11*F27/100</f>
        <v>86.6525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79.87</v>
      </c>
      <c r="E28" s="14">
        <v>90</v>
      </c>
      <c r="F28" s="14">
        <v>87.6</v>
      </c>
      <c r="G28" s="13">
        <f>'Format Penilaian'!B9*D28/100+'Format Penilaian'!B10*E28/100+'Format Penilaian'!B11*F28/100</f>
        <v>86.121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90.325</v>
      </c>
      <c r="E29" s="14">
        <v>84</v>
      </c>
      <c r="F29" s="14">
        <v>90</v>
      </c>
      <c r="G29" s="13">
        <f>'Format Penilaian'!B9*D29/100+'Format Penilaian'!B10*E29/100+'Format Penilaian'!B11*F29/100</f>
        <v>87.9975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93.67</v>
      </c>
      <c r="E30" s="14">
        <v>81</v>
      </c>
      <c r="F30" s="14">
        <v>94</v>
      </c>
      <c r="G30" s="13">
        <f>'Format Penilaian'!B9*D30/100+'Format Penilaian'!B10*E30/100+'Format Penilaian'!B11*F30/100</f>
        <v>89.351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87.5</v>
      </c>
      <c r="E31" s="14">
        <v>89</v>
      </c>
      <c r="F31" s="14">
        <v>89.2</v>
      </c>
      <c r="G31" s="13">
        <f>'Format Penilaian'!B9*D31/100+'Format Penilaian'!B10*E31/100+'Format Penilaian'!B11*F31/100</f>
        <v>88.62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86.45</v>
      </c>
      <c r="E32" s="14">
        <v>87</v>
      </c>
      <c r="F32" s="14">
        <v>89.2</v>
      </c>
      <c r="G32" s="13">
        <f>'Format Penilaian'!B9*D32/100+'Format Penilaian'!B10*E32/100+'Format Penilaian'!B11*F32/100</f>
        <v>87.60499999999999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86.05</v>
      </c>
      <c r="E33" s="14">
        <v>87</v>
      </c>
      <c r="F33" s="14">
        <v>85</v>
      </c>
      <c r="G33" s="13">
        <f>'Format Penilaian'!B9*D33/100+'Format Penilaian'!B10*E33/100+'Format Penilaian'!B11*F33/100</f>
        <v>86.015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90.145</v>
      </c>
      <c r="E34" s="14">
        <v>85</v>
      </c>
      <c r="F34" s="14">
        <v>85.2</v>
      </c>
      <c r="G34" s="13">
        <f>'Format Penilaian'!B9*D34/100+'Format Penilaian'!B10*E34/100+'Format Penilaian'!B11*F34/100</f>
        <v>86.61349999999999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91.62</v>
      </c>
      <c r="E35" s="14">
        <v>89</v>
      </c>
      <c r="F35" s="14">
        <v>88.2</v>
      </c>
      <c r="G35" s="13">
        <f>'Format Penilaian'!B9*D35/100+'Format Penilaian'!B10*E35/100+'Format Penilaian'!B11*F35/100</f>
        <v>89.506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86.37</v>
      </c>
      <c r="E36" s="14">
        <v>77</v>
      </c>
      <c r="F36" s="14">
        <v>81.8</v>
      </c>
      <c r="G36" s="13">
        <f>'Format Penilaian'!B9*D36/100+'Format Penilaian'!B10*E36/100+'Format Penilaian'!B11*F36/100</f>
        <v>81.491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B</v>
      </c>
    </row>
    <row r="37" spans="1:8" ht="15">
      <c r="A37" s="13">
        <v>29</v>
      </c>
      <c r="B37" s="13" t="s">
        <v>76</v>
      </c>
      <c r="C37" s="13" t="s">
        <v>77</v>
      </c>
      <c r="D37" s="14">
        <v>89.62</v>
      </c>
      <c r="E37" s="14">
        <v>96.5</v>
      </c>
      <c r="F37" s="14">
        <v>83.8</v>
      </c>
      <c r="G37" s="13">
        <f>'Format Penilaian'!B9*D37/100+'Format Penilaian'!B10*E37/100+'Format Penilaian'!B11*F37/100</f>
        <v>89.991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86.075</v>
      </c>
      <c r="E38" s="14">
        <v>90</v>
      </c>
      <c r="F38" s="14">
        <v>83.8</v>
      </c>
      <c r="G38" s="13">
        <f>'Format Penilaian'!B9*D38/100+'Format Penilaian'!B10*E38/100+'Format Penilaian'!B11*F38/100</f>
        <v>86.6525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86.12</v>
      </c>
      <c r="E39" s="14">
        <v>92.5</v>
      </c>
      <c r="F39" s="14">
        <v>81.2</v>
      </c>
      <c r="G39" s="13">
        <f>'Format Penilaian'!B9*D39/100+'Format Penilaian'!B10*E39/100+'Format Penilaian'!B11*F39/100</f>
        <v>86.631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89.215</v>
      </c>
      <c r="E40" s="14">
        <v>88.5</v>
      </c>
      <c r="F40" s="14">
        <v>87.2</v>
      </c>
      <c r="G40" s="13">
        <f>'Format Penilaian'!B9*D40/100+'Format Penilaian'!B10*E40/100+'Format Penilaian'!B11*F40/100</f>
        <v>88.2595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13">
        <v>33</v>
      </c>
      <c r="B41" s="13" t="s">
        <v>84</v>
      </c>
      <c r="C41" s="13" t="s">
        <v>85</v>
      </c>
      <c r="D41" s="14">
        <v>91.75</v>
      </c>
      <c r="E41" s="14">
        <v>91</v>
      </c>
      <c r="F41" s="14">
        <v>82.6</v>
      </c>
      <c r="G41" s="13">
        <f>'Format Penilaian'!B9*D41/100+'Format Penilaian'!B10*E41/100+'Format Penilaian'!B11*F41/100</f>
        <v>88.285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86.175</v>
      </c>
      <c r="E42" s="14">
        <v>88</v>
      </c>
      <c r="F42" s="14">
        <v>60.8</v>
      </c>
      <c r="G42" s="13">
        <f>'Format Penilaian'!B9*D42/100+'Format Penilaian'!B10*E42/100+'Format Penilaian'!B11*F42/100</f>
        <v>77.9325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B</v>
      </c>
    </row>
    <row r="43" spans="1:8" ht="15">
      <c r="A43" s="13">
        <v>35</v>
      </c>
      <c r="B43" s="13" t="s">
        <v>88</v>
      </c>
      <c r="C43" s="13" t="s">
        <v>89</v>
      </c>
      <c r="D43" s="14">
        <v>86.795</v>
      </c>
      <c r="E43" s="14">
        <v>88</v>
      </c>
      <c r="F43" s="14">
        <v>89</v>
      </c>
      <c r="G43" s="13">
        <f>'Format Penilaian'!B9*D43/100+'Format Penilaian'!B10*E43/100+'Format Penilaian'!B11*F43/100</f>
        <v>87.98849999999999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  <row r="44" spans="1:8" ht="15">
      <c r="A44" s="13">
        <v>36</v>
      </c>
      <c r="B44" s="13" t="s">
        <v>90</v>
      </c>
      <c r="C44" s="13" t="s">
        <v>91</v>
      </c>
      <c r="D44" s="14">
        <v>93.44</v>
      </c>
      <c r="E44" s="14">
        <v>87.5</v>
      </c>
      <c r="F44" s="14">
        <v>84.2</v>
      </c>
      <c r="G44" s="13">
        <f>'Format Penilaian'!B9*D44/100+'Format Penilaian'!B10*E44/100+'Format Penilaian'!B11*F44/100</f>
        <v>88.127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92</v>
      </c>
    </row>
    <row r="2" spans="1:4" ht="15">
      <c r="A2" t="s">
        <v>93</v>
      </c>
      <c r="B2" s="3">
        <v>86</v>
      </c>
      <c r="C2" s="2" t="s">
        <v>94</v>
      </c>
      <c r="D2" s="3">
        <v>100</v>
      </c>
    </row>
    <row r="3" spans="1:4" ht="15">
      <c r="A3" t="s">
        <v>95</v>
      </c>
      <c r="B3" s="3">
        <v>71</v>
      </c>
      <c r="C3" s="2" t="s">
        <v>94</v>
      </c>
      <c r="D3" s="3">
        <v>85.99</v>
      </c>
    </row>
    <row r="4" spans="1:4" ht="15">
      <c r="A4" t="s">
        <v>96</v>
      </c>
      <c r="B4" s="3">
        <v>56</v>
      </c>
      <c r="C4" s="2" t="s">
        <v>94</v>
      </c>
      <c r="D4" s="3">
        <v>70.99</v>
      </c>
    </row>
    <row r="5" spans="1:4" ht="15">
      <c r="A5" t="s">
        <v>97</v>
      </c>
      <c r="B5" s="3">
        <v>41</v>
      </c>
      <c r="C5" s="2" t="s">
        <v>94</v>
      </c>
      <c r="D5" s="3">
        <v>55.99</v>
      </c>
    </row>
    <row r="6" spans="1:4" ht="15">
      <c r="A6" t="s">
        <v>98</v>
      </c>
      <c r="B6" s="3">
        <v>0</v>
      </c>
      <c r="C6" s="2" t="s">
        <v>94</v>
      </c>
      <c r="D6" s="3">
        <v>40.99</v>
      </c>
    </row>
    <row r="8" ht="15">
      <c r="A8" s="1" t="s">
        <v>99</v>
      </c>
    </row>
    <row r="9" spans="1:2" ht="15">
      <c r="A9" t="s">
        <v>100</v>
      </c>
      <c r="B9" s="3">
        <v>30</v>
      </c>
    </row>
    <row r="10" spans="1:2" ht="15">
      <c r="A10" t="s">
        <v>101</v>
      </c>
      <c r="B10" s="3">
        <v>35</v>
      </c>
    </row>
    <row r="11" spans="1:2" ht="15">
      <c r="A11" t="s">
        <v>102</v>
      </c>
      <c r="B11" s="3">
        <v>35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2023-12-18T19:25:38Z</dcterms:created>
  <dcterms:modified xsi:type="dcterms:W3CDTF">2023-12-18T19:25:38Z</dcterms:modified>
  <cp:category/>
  <cp:version/>
  <cp:contentType/>
  <cp:contentStatus/>
</cp:coreProperties>
</file>