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<sst xmlns="http://schemas.openxmlformats.org/spreadsheetml/2006/main" count="103" uniqueCount="99">
  <si>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PROGRAM STUDI : </t>
  </si>
  <si>
    <t>BUDIDAYA PERAIRAN</t>
  </si>
  <si>
    <t xml:space="preserve">TAHUN AKADEMIK : </t>
  </si>
  <si>
    <t>2023/2024 (SEMESTER GENAP)</t>
  </si>
  <si>
    <t xml:space="preserve">NAMA MATA KULIAH : </t>
  </si>
  <si>
    <t>GENETIKA DAN DASAR PEMULIAAN IKAN (3 SKS)</t>
  </si>
  <si>
    <t xml:space="preserve">RUANG : </t>
  </si>
  <si>
    <t>RK BDA 2</t>
  </si>
  <si>
    <t xml:space="preserve">DOSEN : </t>
  </si>
  <si>
    <t>DR. MUSLIM, S.PI., M.SI. / DR. MARINI WIJAYANTI, S.PI., M.SI.</t>
  </si>
  <si>
    <t xml:space="preserve">JADWAL : </t>
  </si>
  <si>
    <t>JUMAT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</si>
  <si>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</si>
  <si>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</si>
  <si>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</si>
  <si>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</si>
  <si>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</si>
  <si>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</si>
  <si>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</si>
  <si>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</si>
  <si>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05051182328002 </t>
  </si>
  <si>
    <t>ADELIA VIOLASARI</t>
  </si>
  <si>
    <t xml:space="preserve">05051182328003 </t>
  </si>
  <si>
    <t>VILIA REGINA SAHRANI K</t>
  </si>
  <si>
    <t xml:space="preserve">05051182328004 </t>
  </si>
  <si>
    <t>DANAN PUTRA RAMADHAN</t>
  </si>
  <si>
    <t xml:space="preserve">05051182328005 </t>
  </si>
  <si>
    <t>RIDHO OKTOVIANDI</t>
  </si>
  <si>
    <t xml:space="preserve">05051182328006 </t>
  </si>
  <si>
    <t>VINDYA YANSICA</t>
  </si>
  <si>
    <t xml:space="preserve">05051182328010 </t>
  </si>
  <si>
    <t>ALMA AZZUMIAH</t>
  </si>
  <si>
    <t xml:space="preserve">05051182328044 </t>
  </si>
  <si>
    <t>MEZY SAPUTRA</t>
  </si>
  <si>
    <t xml:space="preserve">05051182328047 </t>
  </si>
  <si>
    <t>ICA AMEILIA NUR'AINI</t>
  </si>
  <si>
    <t xml:space="preserve">05051182328048 </t>
  </si>
  <si>
    <t>SARAS WATI</t>
  </si>
  <si>
    <t xml:space="preserve">05051282328013 </t>
  </si>
  <si>
    <t>NANDITO AGUSTRIA</t>
  </si>
  <si>
    <t xml:space="preserve">05051282328017 </t>
  </si>
  <si>
    <t>MUHAMAD RIZKI DWIPUTRA</t>
  </si>
  <si>
    <t xml:space="preserve">05051282328018 </t>
  </si>
  <si>
    <t>MUHAMMAD RIFKI</t>
  </si>
  <si>
    <t xml:space="preserve">05051282328019 </t>
  </si>
  <si>
    <t>AISYAH FEBYOLA</t>
  </si>
  <si>
    <t xml:space="preserve">05051282328020 </t>
  </si>
  <si>
    <t>AMANDA AYU NINGTYAS</t>
  </si>
  <si>
    <t xml:space="preserve">05051282328021 </t>
  </si>
  <si>
    <t>BAGAS DWI PANGESTU</t>
  </si>
  <si>
    <t xml:space="preserve">05051282328022 </t>
  </si>
  <si>
    <t>ALHAPIS MEIDIKO</t>
  </si>
  <si>
    <t xml:space="preserve">05051282328026 </t>
  </si>
  <si>
    <t>IMAM SITANGGANG</t>
  </si>
  <si>
    <t xml:space="preserve">05051282328027 </t>
  </si>
  <si>
    <t>JOHANNES GUSTY WARDHANIEL PURBA</t>
  </si>
  <si>
    <t xml:space="preserve">05051282328033 </t>
  </si>
  <si>
    <t>MARCHELLA AULIA</t>
  </si>
  <si>
    <t xml:space="preserve">05051282328034 </t>
  </si>
  <si>
    <t>ANDREAS SAPUTRA</t>
  </si>
  <si>
    <t xml:space="preserve">05051282328035 </t>
  </si>
  <si>
    <t>IQMAL RHISELDO</t>
  </si>
  <si>
    <t xml:space="preserve">05051282328037 </t>
  </si>
  <si>
    <t>MAHARANI RIZKI MEINITA</t>
  </si>
  <si>
    <t xml:space="preserve">05051282328038 </t>
  </si>
  <si>
    <t>M. RIZKI ANANDA</t>
  </si>
  <si>
    <t xml:space="preserve">05051282328039 </t>
  </si>
  <si>
    <t>M. ELFREDA NASYWA</t>
  </si>
  <si>
    <t xml:space="preserve">05051282328041 </t>
  </si>
  <si>
    <t>AJENG SEPTIAWATI</t>
  </si>
  <si>
    <t xml:space="preserve">05051282328042 </t>
  </si>
  <si>
    <t>LENI PRANSISKA</t>
  </si>
  <si>
    <t xml:space="preserve">05051282328045 </t>
  </si>
  <si>
    <t>MARDOTILLAH</t>
  </si>
  <si>
    <t xml:space="preserve">05051282328046 </t>
  </si>
  <si>
    <t>RAMADHAN SYAHRI INDRAWAN</t>
  </si>
  <si>
    <t xml:space="preserve">05051282328064 </t>
  </si>
  <si>
    <t>JASON HUTASOIT</t>
  </si>
  <si>
    <t xml:space="preserve">05051382328066 </t>
  </si>
  <si>
    <t>NABILLA SAHRIANI</t>
  </si>
  <si>
    <t xml:space="preserve">05051382328069 </t>
  </si>
  <si>
    <t>NINDI ABELA SARI</t>
  </si>
  <si>
    <t xml:space="preserve">05051382328070 </t>
  </si>
  <si>
    <t>RANDY MAHENDRA PRATAMA</t>
  </si>
  <si>
    <t xml:space="preserve">05051382328071 </t>
  </si>
  <si>
    <t>KILLA SUPIDIANTI</t>
  </si>
  <si>
    <t xml:space="preserve">05051382328072 </t>
  </si>
  <si>
    <t>YUKKE TRIPO AGUSTIN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</si>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</sst>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42" sqref="H4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1852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91.55</v>
      </c>
      <c r="E9" s="14">
        <v>91.86</v>
      </c>
      <c r="F9" s="14">
        <v>85.86</v>
      </c>
      <c r="G9" s="13">
        <f>'Format Penilaian'!B9*D9/100+'Format Penilaian'!B10*E9/100+'Format Penilaian'!B11*F9/100</f>
        <v>89.667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92.6</v>
      </c>
      <c r="E10" s="14">
        <v>89.71</v>
      </c>
      <c r="F10" s="14">
        <v>69.57</v>
      </c>
      <c r="G10" s="13">
        <f>'Format Penilaian'!B9*D10/100+'Format Penilaian'!B10*E10/100+'Format Penilaian'!B11*F10/100</f>
        <v>83.52799999999999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5">
      <c r="A11" s="13">
        <v>3</v>
      </c>
      <c r="B11" s="13" t="s">
        <v>24</v>
      </c>
      <c r="C11" s="13" t="s">
        <v>25</v>
      </c>
      <c r="D11" s="14">
        <v>92.5</v>
      </c>
      <c r="E11" s="14">
        <v>90.29</v>
      </c>
      <c r="F11" s="14">
        <v>88.14</v>
      </c>
      <c r="G11" s="13">
        <f>'Format Penilaian'!B9*D11/100+'Format Penilaian'!B10*E11/100+'Format Penilaian'!B11*F11/100</f>
        <v>90.2005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94.05</v>
      </c>
      <c r="E12" s="14">
        <v>91.86</v>
      </c>
      <c r="F12" s="14">
        <v>87.71</v>
      </c>
      <c r="G12" s="13">
        <f>'Format Penilaian'!B9*D12/100+'Format Penilaian'!B10*E12/100+'Format Penilaian'!B11*F12/100</f>
        <v>91.0645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90.45</v>
      </c>
      <c r="E13" s="14">
        <v>84</v>
      </c>
      <c r="F13" s="14">
        <v>84.29</v>
      </c>
      <c r="G13" s="13">
        <f>'Format Penilaian'!B9*D13/100+'Format Penilaian'!B10*E13/100+'Format Penilaian'!B11*F13/100</f>
        <v>86.03649999999999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88.35</v>
      </c>
      <c r="E14" s="14">
        <v>89.57</v>
      </c>
      <c r="F14" s="14">
        <v>53.43</v>
      </c>
      <c r="G14" s="13">
        <f>'Format Penilaian'!B9*D14/100+'Format Penilaian'!B10*E14/100+'Format Penilaian'!B11*F14/100</f>
        <v>76.555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B</v>
      </c>
    </row>
    <row r="15" spans="1:8" ht="15">
      <c r="A15" s="13">
        <v>7</v>
      </c>
      <c r="B15" s="13" t="s">
        <v>32</v>
      </c>
      <c r="C15" s="13" t="s">
        <v>33</v>
      </c>
      <c r="D15" s="14">
        <v>91.8</v>
      </c>
      <c r="E15" s="14">
        <v>91.43</v>
      </c>
      <c r="F15" s="14">
        <v>76.29</v>
      </c>
      <c r="G15" s="13">
        <f>'Format Penilaian'!B9*D15/100+'Format Penilaian'!B10*E15/100+'Format Penilaian'!B11*F15/100</f>
        <v>86.242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93.2</v>
      </c>
      <c r="E16" s="14">
        <v>89.71</v>
      </c>
      <c r="F16" s="14">
        <v>77.29</v>
      </c>
      <c r="G16" s="13">
        <f>'Format Penilaian'!B9*D16/100+'Format Penilaian'!B10*E16/100+'Format Penilaian'!B11*F16/100</f>
        <v>86.41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90.45</v>
      </c>
      <c r="E17" s="14">
        <v>90.43</v>
      </c>
      <c r="F17" s="14">
        <v>91.86</v>
      </c>
      <c r="G17" s="13">
        <f>'Format Penilaian'!B9*D17/100+'Format Penilaian'!B10*E17/100+'Format Penilaian'!B11*F17/100</f>
        <v>90.9365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91.7</v>
      </c>
      <c r="E18" s="14">
        <v>91.71</v>
      </c>
      <c r="F18" s="14">
        <v>97.43</v>
      </c>
      <c r="G18" s="13">
        <f>'Format Penilaian'!B9*D18/100+'Format Penilaian'!B10*E18/100+'Format Penilaian'!B11*F18/100</f>
        <v>93.709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90.8</v>
      </c>
      <c r="E19" s="14">
        <v>91.71</v>
      </c>
      <c r="F19" s="14">
        <v>83.43</v>
      </c>
      <c r="G19" s="13">
        <f>'Format Penilaian'!B9*D19/100+'Format Penilaian'!B10*E19/100+'Format Penilaian'!B11*F19/100</f>
        <v>88.539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90.95</v>
      </c>
      <c r="E20" s="14">
        <v>87.57</v>
      </c>
      <c r="F20" s="14">
        <v>66.71</v>
      </c>
      <c r="G20" s="13">
        <f>'Format Penilaian'!B9*D20/100+'Format Penilaian'!B10*E20/100+'Format Penilaian'!B11*F20/100</f>
        <v>81.283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13">
        <v>13</v>
      </c>
      <c r="B21" s="13" t="s">
        <v>44</v>
      </c>
      <c r="C21" s="13" t="s">
        <v>45</v>
      </c>
      <c r="D21" s="14">
        <v>87.85</v>
      </c>
      <c r="E21" s="14">
        <v>82.57</v>
      </c>
      <c r="F21" s="14">
        <v>74.57</v>
      </c>
      <c r="G21" s="13">
        <f>'Format Penilaian'!B9*D21/100+'Format Penilaian'!B10*E21/100+'Format Penilaian'!B11*F21/100</f>
        <v>81.354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90.15</v>
      </c>
      <c r="E22" s="14">
        <v>89.14</v>
      </c>
      <c r="F22" s="14">
        <v>83.43</v>
      </c>
      <c r="G22" s="13">
        <f>'Format Penilaian'!B9*D22/100+'Format Penilaian'!B10*E22/100+'Format Penilaian'!B11*F22/100</f>
        <v>87.4445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90.55</v>
      </c>
      <c r="E23" s="14">
        <v>89.71</v>
      </c>
      <c r="F23" s="14">
        <v>80.57</v>
      </c>
      <c r="G23" s="13">
        <f>'Format Penilaian'!B9*D23/100+'Format Penilaian'!B10*E23/100+'Format Penilaian'!B11*F23/100</f>
        <v>86.76299999999999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89.875</v>
      </c>
      <c r="E24" s="14">
        <v>92.86</v>
      </c>
      <c r="F24" s="14">
        <v>87.71</v>
      </c>
      <c r="G24" s="13">
        <f>'Format Penilaian'!B9*D24/100+'Format Penilaian'!B10*E24/100+'Format Penilaian'!B11*F24/100</f>
        <v>90.16199999999999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92.35</v>
      </c>
      <c r="E25" s="14">
        <v>95.29</v>
      </c>
      <c r="F25" s="14">
        <v>75.57</v>
      </c>
      <c r="G25" s="13">
        <f>'Format Penilaian'!B9*D25/100+'Format Penilaian'!B10*E25/100+'Format Penilaian'!B11*F25/100</f>
        <v>87.506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91.35</v>
      </c>
      <c r="E26" s="14">
        <v>89.71</v>
      </c>
      <c r="F26" s="14">
        <v>77.86</v>
      </c>
      <c r="G26" s="13">
        <f>'Format Penilaian'!B9*D26/100+'Format Penilaian'!B10*E26/100+'Format Penilaian'!B11*F26/100</f>
        <v>86.05449999999999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90.7</v>
      </c>
      <c r="E27" s="14">
        <v>89.86</v>
      </c>
      <c r="F27" s="14">
        <v>81</v>
      </c>
      <c r="G27" s="13">
        <f>'Format Penilaian'!B9*D27/100+'Format Penilaian'!B10*E27/100+'Format Penilaian'!B11*F27/100</f>
        <v>87.011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95.3</v>
      </c>
      <c r="E28" s="14">
        <v>89.57</v>
      </c>
      <c r="F28" s="14">
        <v>62.71</v>
      </c>
      <c r="G28" s="13">
        <f>'Format Penilaian'!B9*D28/100+'Format Penilaian'!B10*E28/100+'Format Penilaian'!B11*F28/100</f>
        <v>81.88799999999999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91.6</v>
      </c>
      <c r="E29" s="14">
        <v>91</v>
      </c>
      <c r="F29" s="14">
        <v>57.43</v>
      </c>
      <c r="G29" s="13">
        <f>'Format Penilaian'!B9*D29/100+'Format Penilaian'!B10*E29/100+'Format Penilaian'!B11*F29/100</f>
        <v>79.4305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91.15</v>
      </c>
      <c r="E30" s="14">
        <v>91.14</v>
      </c>
      <c r="F30" s="14">
        <v>92.71</v>
      </c>
      <c r="G30" s="13">
        <f>'Format Penilaian'!B9*D30/100+'Format Penilaian'!B10*E30/100+'Format Penilaian'!B11*F30/100</f>
        <v>91.6925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92.8</v>
      </c>
      <c r="E31" s="14">
        <v>92.57</v>
      </c>
      <c r="F31" s="14">
        <v>98.57</v>
      </c>
      <c r="G31" s="13">
        <f>'Format Penilaian'!B9*D31/100+'Format Penilaian'!B10*E31/100+'Format Penilaian'!B11*F31/100</f>
        <v>94.73899999999999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89.8</v>
      </c>
      <c r="E32" s="14">
        <v>84</v>
      </c>
      <c r="F32" s="14">
        <v>85.29</v>
      </c>
      <c r="G32" s="13">
        <f>'Format Penilaian'!B9*D32/100+'Format Penilaian'!B10*E32/100+'Format Penilaian'!B11*F32/100</f>
        <v>86.1915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93.1</v>
      </c>
      <c r="E33" s="14">
        <v>91.14</v>
      </c>
      <c r="F33" s="14">
        <v>75.14</v>
      </c>
      <c r="G33" s="13">
        <f>'Format Penilaian'!B9*D33/100+'Format Penilaian'!B10*E33/100+'Format Penilaian'!B11*F33/100</f>
        <v>86.128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91.3</v>
      </c>
      <c r="E34" s="14">
        <v>95</v>
      </c>
      <c r="F34" s="14">
        <v>98.29</v>
      </c>
      <c r="G34" s="13">
        <f>'Format Penilaian'!B9*D34/100+'Format Penilaian'!B10*E34/100+'Format Penilaian'!B11*F34/100</f>
        <v>95.0415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92.8</v>
      </c>
      <c r="E35" s="14">
        <v>91.43</v>
      </c>
      <c r="F35" s="14">
        <v>93.43</v>
      </c>
      <c r="G35" s="13">
        <f>'Format Penilaian'!B9*D35/100+'Format Penilaian'!B10*E35/100+'Format Penilaian'!B11*F35/100</f>
        <v>92.54100000000001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58</v>
      </c>
      <c r="E36" s="14">
        <v>1.43</v>
      </c>
      <c r="F36" s="14">
        <v>1</v>
      </c>
      <c r="G36" s="13">
        <f>'Format Penilaian'!B9*D36/100+'Format Penilaian'!B10*E36/100+'Format Penilaian'!B11*F36/100</f>
        <v>18.2505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E</v>
      </c>
    </row>
    <row r="37" spans="1:8" ht="15">
      <c r="A37" s="13">
        <v>29</v>
      </c>
      <c r="B37" s="13" t="s">
        <v>76</v>
      </c>
      <c r="C37" s="13" t="s">
        <v>77</v>
      </c>
      <c r="D37" s="14">
        <v>91.35</v>
      </c>
      <c r="E37" s="14">
        <v>83.14</v>
      </c>
      <c r="F37" s="14">
        <v>88.86</v>
      </c>
      <c r="G37" s="13">
        <f>'Format Penilaian'!B9*D37/100+'Format Penilaian'!B10*E37/100+'Format Penilaian'!B11*F37/100</f>
        <v>87.605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94.05</v>
      </c>
      <c r="E38" s="14">
        <v>91.14</v>
      </c>
      <c r="F38" s="14">
        <v>81.14</v>
      </c>
      <c r="G38" s="13">
        <f>'Format Penilaian'!B9*D38/100+'Format Penilaian'!B10*E38/100+'Format Penilaian'!B11*F38/100</f>
        <v>88.513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91.45</v>
      </c>
      <c r="E39" s="14">
        <v>82.57</v>
      </c>
      <c r="F39" s="14">
        <v>74.14</v>
      </c>
      <c r="G39" s="13">
        <f>'Format Penilaian'!B9*D39/100+'Format Penilaian'!B10*E39/100+'Format Penilaian'!B11*F39/100</f>
        <v>82.2835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B</v>
      </c>
    </row>
    <row r="40" spans="1:8" ht="15">
      <c r="A40" s="13">
        <v>32</v>
      </c>
      <c r="B40" s="13" t="s">
        <v>82</v>
      </c>
      <c r="C40" s="13" t="s">
        <v>83</v>
      </c>
      <c r="D40" s="14">
        <v>56.5</v>
      </c>
      <c r="E40" s="14">
        <v>1.43</v>
      </c>
      <c r="F40" s="14">
        <v>1</v>
      </c>
      <c r="G40" s="13">
        <f>'Format Penilaian'!B9*D40/100+'Format Penilaian'!B10*E40/100+'Format Penilaian'!B11*F40/100</f>
        <v>17.8005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E</v>
      </c>
    </row>
    <row r="41" spans="1:8" ht="15">
      <c r="A41" s="13">
        <v>33</v>
      </c>
      <c r="B41" s="13" t="s">
        <v>84</v>
      </c>
      <c r="C41" s="13" t="s">
        <v>85</v>
      </c>
      <c r="D41" s="14">
        <v>94.05</v>
      </c>
      <c r="E41" s="14">
        <v>91.14</v>
      </c>
      <c r="F41" s="14">
        <v>94</v>
      </c>
      <c r="G41" s="13">
        <f>'Format Penilaian'!B9*D41/100+'Format Penilaian'!B10*E41/100+'Format Penilaian'!B11*F41/100</f>
        <v>93.01400000000001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95.3</v>
      </c>
      <c r="E42" s="14">
        <v>89</v>
      </c>
      <c r="F42" s="14">
        <v>75.21</v>
      </c>
      <c r="G42" s="13">
        <f>'Format Penilaian'!B9*D42/100+'Format Penilaian'!B10*E42/100+'Format Penilaian'!B11*F42/100</f>
        <v>86.06349999999999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88</v>
      </c>
    </row>
    <row r="2" spans="1:4" ht="15">
      <c r="A2" t="s">
        <v>89</v>
      </c>
      <c r="B2" s="3">
        <v>86</v>
      </c>
      <c r="C2" s="2" t="s">
        <v>90</v>
      </c>
      <c r="D2" s="3">
        <v>100</v>
      </c>
    </row>
    <row r="3" spans="1:4" ht="15">
      <c r="A3" t="s">
        <v>91</v>
      </c>
      <c r="B3" s="3">
        <v>71</v>
      </c>
      <c r="C3" s="2" t="s">
        <v>90</v>
      </c>
      <c r="D3" s="3">
        <v>85.99</v>
      </c>
    </row>
    <row r="4" spans="1:4" ht="15">
      <c r="A4" t="s">
        <v>92</v>
      </c>
      <c r="B4" s="3">
        <v>56</v>
      </c>
      <c r="C4" s="2" t="s">
        <v>90</v>
      </c>
      <c r="D4" s="3">
        <v>70.99</v>
      </c>
    </row>
    <row r="5" spans="1:4" ht="15">
      <c r="A5" t="s">
        <v>93</v>
      </c>
      <c r="B5" s="3">
        <v>41</v>
      </c>
      <c r="C5" s="2" t="s">
        <v>90</v>
      </c>
      <c r="D5" s="3">
        <v>55.99</v>
      </c>
    </row>
    <row r="6" spans="1:4" ht="15">
      <c r="A6" t="s">
        <v>94</v>
      </c>
      <c r="B6" s="3">
        <v>0</v>
      </c>
      <c r="C6" s="2" t="s">
        <v>90</v>
      </c>
      <c r="D6" s="3">
        <v>40.99</v>
      </c>
    </row>
    <row r="8" ht="15">
      <c r="A8" s="1" t="s">
        <v>95</v>
      </c>
    </row>
    <row r="9" spans="1:2" ht="15">
      <c r="A9" t="s">
        <v>96</v>
      </c>
      <c r="B9" s="3">
        <v>30</v>
      </c>
    </row>
    <row r="10" spans="1:2" ht="15">
      <c r="A10" t="s">
        <v>97</v>
      </c>
      <c r="B10" s="3">
        <v>35</v>
      </c>
    </row>
    <row r="11" spans="1:2" ht="15">
      <c r="A11" t="s">
        <v>98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2024-06-21T07:53:28Z</dcterms:created>
  <dcterms:modified xsi:type="dcterms:W3CDTF">2024-06-21T07:53:28Z</dcterms:modified>
  <cp:category/>
  <cp:version/>
  <cp:contentType/>
  <cp:contentStatus/>
</cp:coreProperties>
</file>