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0" yWindow="550" windowWidth="18880" windowHeight="8740"/>
  </bookViews>
  <sheets>
    <sheet name="Worksheet" sheetId="1" r:id="rId1"/>
  </sheets>
  <calcPr calcId="144525" forceFullCalc="1"/>
</workbook>
</file>

<file path=xl/calcChain.xml><?xml version="1.0" encoding="utf-8"?>
<calcChain xmlns="http://schemas.openxmlformats.org/spreadsheetml/2006/main">
  <c r="L2" i="1" l="1"/>
  <c r="N2" i="1" s="1"/>
  <c r="M2" i="1" s="1"/>
</calcChain>
</file>

<file path=xl/sharedStrings.xml><?xml version="1.0" encoding="utf-8"?>
<sst xmlns="http://schemas.openxmlformats.org/spreadsheetml/2006/main" count="19" uniqueCount="19">
  <si>
    <t>Kode Mata Kuliah</t>
  </si>
  <si>
    <t>Nama Mata Kuliah</t>
  </si>
  <si>
    <t>Nama Kelas Kuliah</t>
  </si>
  <si>
    <t>NIM</t>
  </si>
  <si>
    <t>Nama Mahasiswa</t>
  </si>
  <si>
    <t>Nilai Aktivitas Partisipatif</t>
  </si>
  <si>
    <t>Nilai Hasil Proyek</t>
  </si>
  <si>
    <t>Nilai Tugas</t>
  </si>
  <si>
    <t>Nilai Kuis</t>
  </si>
  <si>
    <t>Nilai UTS</t>
  </si>
  <si>
    <t>Nilai UAS</t>
  </si>
  <si>
    <t>Nilai Angka</t>
  </si>
  <si>
    <t>Nilai Indeks</t>
  </si>
  <si>
    <t>Nilai Huruf</t>
  </si>
  <si>
    <t>ABI 603317</t>
  </si>
  <si>
    <t>METODOLOGI PENELITIAN SOSIAL EKONOMI</t>
  </si>
  <si>
    <t>241L1</t>
  </si>
  <si>
    <t>05011382025149</t>
  </si>
  <si>
    <t>TOPAZ GILANG ERLANGGA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</si>
</sst>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E0B2"/>
        <bgColor rgb="FFFFE0B2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2" fontId="0" fillId="0" borderId="1" xfId="0" applyNumberFormat="1" applyBorder="1" applyAlignment="1" applyProtection="1">
      <alignment horizontal="left" vertical="center"/>
    </xf>
    <xf numFmtId="2" fontId="0" fillId="0" borderId="1" xfId="0" applyNumberForma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tabSelected="1" workbookViewId="0">
      <selection activeCell="F2" sqref="F2"/>
    </sheetView>
  </sheetViews>
  <sheetFormatPr defaultRowHeight="14.5" x14ac:dyDescent="0.35"/>
  <cols>
    <col min="1" max="1" width="15" customWidth="1"/>
    <col min="2" max="2" width="40" customWidth="1"/>
    <col min="3" max="3" width="15" customWidth="1"/>
    <col min="4" max="4" width="20" customWidth="1"/>
    <col min="5" max="5" width="32" customWidth="1"/>
    <col min="6" max="6" width="22" customWidth="1"/>
    <col min="7" max="12" width="15" customWidth="1"/>
  </cols>
  <sheetData>
    <row r="1" spans="1:14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</row>
    <row r="2" spans="1:14" x14ac:dyDescent="0.35">
      <c r="A2" s="3" t="s">
        <v>14</v>
      </c>
      <c r="B2" s="3" t="s">
        <v>15</v>
      </c>
      <c r="C2" s="3" t="s">
        <v>16</v>
      </c>
      <c r="D2" s="3" t="s">
        <v>17</v>
      </c>
      <c r="E2" s="3" t="s">
        <v>18</v>
      </c>
      <c r="F2" s="5"/>
      <c r="G2" s="5">
        <v>60</v>
      </c>
      <c r="H2" s="5"/>
      <c r="I2" s="5"/>
      <c r="J2" s="5"/>
      <c r="K2" s="5">
        <v>75</v>
      </c>
      <c r="L2" s="4">
        <f>F2*0 + G2*0.5 + H2*0.1 + I2*0 + J2*0.2 + K2*0.2</f>
        <v>45</v>
      </c>
      <c r="M2" s="4">
        <f>IF(N2="A", 4, IF(N2="B", 3, IF(N2="C", 2, IF(N2="D", 1, IF(N2="E", 0, IF(N2="F", 0, "Tidak Ada Data"))))))</f>
        <v>1</v>
      </c>
      <c r="N2" s="3" t="str">
        <f>IF(AND(L2&gt;=86, L2&lt;=100), "A", IF(AND(L2&gt;=71, L2&lt;=85.99), "B", IF(AND(L2&gt;=56, L2&lt;=70.99), "C", IF(AND(L2&gt;=40, L2&lt;=55.99), "D", IF(AND(L2=0, F2="", G2="", H2="", I2="", J2="", K2=""), "F", IF(AND(L2&gt;=0, L2&lt;=39.99), "E", "Tidak Ada Data"))))))</f>
        <v>D</v>
      </c>
    </row>
  </sheetData>
  <sheetProtection password="87CF" sheet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2024-12-12T10:19:56Z</dcterms:created>
  <dcterms:modified xsi:type="dcterms:W3CDTF">2024-12-12T10:21:49Z</dcterms:modified>
</cp:coreProperties>
</file>