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<sst xmlns="http://schemas.openxmlformats.org/spreadsheetml/2006/main" count="123" uniqueCount="119">
  <si>
    <t xml:space="preserve">PROGRAM STUDI : </t>
  </si>
  <si>
    <t>AKUNTANSI (S1)</t>
  </si>
  <si>
    <t xml:space="preserve">TAHUN AKADEMIK : </t>
  </si>
  <si>
    <t>2023/2024 (SEMESTER GENAP)</t>
  </si>
  <si>
    <t xml:space="preserve">NAMA MATA KULIAH : </t>
  </si>
  <si>
    <t>KEBANKSENTRALAN (3 SKS)</t>
  </si>
  <si>
    <t xml:space="preserve">RUANG : </t>
  </si>
  <si>
    <t>RUANG JURUSAN EP</t>
  </si>
  <si>
    <t xml:space="preserve">DOSEN : </t>
  </si>
  <si>
    <t>DR. IMAM ASNGARI, SE, M.SI / LILIANA, S.E., M.SI / DR. ARIODILLAH HIDAYAT, S.E., M.SI</t>
  </si>
  <si>
    <t xml:space="preserve">JADWAL : </t>
  </si>
  <si>
    <t>KAMIS (13:10 - 15:40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</si>
  <si>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</si>
  <si>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</si>
  <si>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</si>
  <si>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</si>
  <si>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</si>
  <si>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</si>
  <si>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</si>
  <si>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</si>
  <si>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01031022425001 </t>
  </si>
  <si>
    <t>ANISA NURMAULIDYA</t>
  </si>
  <si>
    <t xml:space="preserve">01031022425009 </t>
  </si>
  <si>
    <t>KHALIMATUSSANIA VIHARSANTI</t>
  </si>
  <si>
    <t xml:space="preserve">01031182126003 </t>
  </si>
  <si>
    <t>SUCI MAHARANI</t>
  </si>
  <si>
    <t xml:space="preserve">01031182126005 </t>
  </si>
  <si>
    <t>NOFITRAH</t>
  </si>
  <si>
    <t xml:space="preserve">01031182126006 </t>
  </si>
  <si>
    <t>NURHALIZA</t>
  </si>
  <si>
    <t xml:space="preserve">01031182126008 </t>
  </si>
  <si>
    <t>HATTA RAJAB AKASAH</t>
  </si>
  <si>
    <t xml:space="preserve">01031182126009 </t>
  </si>
  <si>
    <t>NANGCIK AZHARI</t>
  </si>
  <si>
    <t xml:space="preserve">01031182126015 </t>
  </si>
  <si>
    <t>FIRYALLI NADHIRA</t>
  </si>
  <si>
    <t xml:space="preserve">01031182126021 </t>
  </si>
  <si>
    <t>SAHKILA DAMERO</t>
  </si>
  <si>
    <t xml:space="preserve">01031182126022 </t>
  </si>
  <si>
    <t>MUHAMAD SATYA ADI NUGRAHA</t>
  </si>
  <si>
    <t xml:space="preserve">01031182126026 </t>
  </si>
  <si>
    <t>SHAKILA ARRAUDAH FIRSA</t>
  </si>
  <si>
    <t xml:space="preserve">01031182126027 </t>
  </si>
  <si>
    <t>ROPUJA</t>
  </si>
  <si>
    <t xml:space="preserve">01031182126035 </t>
  </si>
  <si>
    <t>NURYASIN</t>
  </si>
  <si>
    <t xml:space="preserve">01031282126036 </t>
  </si>
  <si>
    <t>NABELLA FITRIYANA DEWI</t>
  </si>
  <si>
    <t xml:space="preserve">01031282126039 </t>
  </si>
  <si>
    <t>MUHAMMAD ADRIE AL- AFUW</t>
  </si>
  <si>
    <t xml:space="preserve">01031282126042 </t>
  </si>
  <si>
    <t>SELLA PARISKA</t>
  </si>
  <si>
    <t xml:space="preserve">01031282126046 </t>
  </si>
  <si>
    <t>GALU PARWATI</t>
  </si>
  <si>
    <t xml:space="preserve">01031282126047 </t>
  </si>
  <si>
    <t>PUTRI VERONIKA</t>
  </si>
  <si>
    <t xml:space="preserve">01031282126049 </t>
  </si>
  <si>
    <t>PUTRI ADINDA AMALIA</t>
  </si>
  <si>
    <t xml:space="preserve">01031282126055 </t>
  </si>
  <si>
    <t>RAYHAN MALIKA SARAGIH</t>
  </si>
  <si>
    <t xml:space="preserve">01031282126057 </t>
  </si>
  <si>
    <t>DWI ZAHRAH PUTRI</t>
  </si>
  <si>
    <t xml:space="preserve">01031282126060 </t>
  </si>
  <si>
    <t>MUHAMMAD FARHAN ROMADHON</t>
  </si>
  <si>
    <t xml:space="preserve">01031282126067 </t>
  </si>
  <si>
    <t>RIVAN ANXELMUS SITUMORANG</t>
  </si>
  <si>
    <t xml:space="preserve">01031282126069 </t>
  </si>
  <si>
    <t>ANGGI DINA VISCA</t>
  </si>
  <si>
    <t xml:space="preserve">01031282126077 </t>
  </si>
  <si>
    <t>MUHAMMAD AKBAR DZIKRA</t>
  </si>
  <si>
    <t xml:space="preserve">01031282126078 </t>
  </si>
  <si>
    <t>MAURA MARCIA DEVANA</t>
  </si>
  <si>
    <t xml:space="preserve">01031282126082 </t>
  </si>
  <si>
    <t>HANI MARIA ANGEL SIAHAAN</t>
  </si>
  <si>
    <t xml:space="preserve">01031282126084 </t>
  </si>
  <si>
    <t>MUHAMMAD RIZQY SHAFARIANSYAH</t>
  </si>
  <si>
    <t xml:space="preserve">01031282126085 </t>
  </si>
  <si>
    <t>ADHIYA MIZVI</t>
  </si>
  <si>
    <t xml:space="preserve">01031282126086 </t>
  </si>
  <si>
    <t>NUR FADILAH HANIFAH</t>
  </si>
  <si>
    <t xml:space="preserve">01031282126090 </t>
  </si>
  <si>
    <t>AYU DIAH AULIA PERMATA JAYA</t>
  </si>
  <si>
    <t xml:space="preserve">01031282126091 </t>
  </si>
  <si>
    <t>RAFIQA ATIRATUL JANNAH</t>
  </si>
  <si>
    <t xml:space="preserve">01031282126095 </t>
  </si>
  <si>
    <t>BAGAS KARUNIA PERTAMA</t>
  </si>
  <si>
    <t xml:space="preserve">01031282126100 </t>
  </si>
  <si>
    <t>NABILA SYAFIRA</t>
  </si>
  <si>
    <t xml:space="preserve">01031282126102 </t>
  </si>
  <si>
    <t>NAFISAH ALDAWATI</t>
  </si>
  <si>
    <t xml:space="preserve">01031282126103 </t>
  </si>
  <si>
    <t>METTA KARUNA NOVITA</t>
  </si>
  <si>
    <t xml:space="preserve">01031282126105 </t>
  </si>
  <si>
    <t>FITRIA NOVANI</t>
  </si>
  <si>
    <t xml:space="preserve">01031282126106 </t>
  </si>
  <si>
    <t>CHAIRUNISA RAHMA SAHARA</t>
  </si>
  <si>
    <t xml:space="preserve">01031282126109 </t>
  </si>
  <si>
    <t>AMANDA PRATIWI</t>
  </si>
  <si>
    <t xml:space="preserve">01031282126111 </t>
  </si>
  <si>
    <t>ADELA OKTA VINA</t>
  </si>
  <si>
    <t xml:space="preserve">01031282126114 </t>
  </si>
  <si>
    <t>M. ADDIM ATARMIZI</t>
  </si>
  <si>
    <t xml:space="preserve">01031282126119 </t>
  </si>
  <si>
    <t>GALLAN MEIRZA BARAKTA</t>
  </si>
  <si>
    <t xml:space="preserve">01031282126124 </t>
  </si>
  <si>
    <t>TINI PERMATA SARI</t>
  </si>
  <si>
    <t xml:space="preserve">01031282126130 </t>
  </si>
  <si>
    <t>MUHAMMAD FARREL ADABI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</si>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</sst>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H52" sqref="H52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3164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88</v>
      </c>
      <c r="E9" s="14">
        <v>82</v>
      </c>
      <c r="F9" s="14">
        <v>88</v>
      </c>
      <c r="G9" s="13">
        <f>'Format Penilaian'!B9*D9/100+'Format Penilaian'!B10*E9/100+'Format Penilaian'!B11*F9/100</f>
        <v>85.9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  <row r="10" spans="1:8" ht="15">
      <c r="A10" s="13">
        <v>2</v>
      </c>
      <c r="B10" s="13" t="s">
        <v>22</v>
      </c>
      <c r="C10" s="13" t="s">
        <v>23</v>
      </c>
      <c r="D10" s="14">
        <v>88</v>
      </c>
      <c r="E10" s="14">
        <v>75</v>
      </c>
      <c r="F10" s="14">
        <v>92</v>
      </c>
      <c r="G10" s="13">
        <f>'Format Penilaian'!B9*D10/100+'Format Penilaian'!B10*E10/100+'Format Penilaian'!B11*F10/100</f>
        <v>85.05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B</v>
      </c>
    </row>
    <row r="11" spans="1:8" ht="15">
      <c r="A11" s="13">
        <v>3</v>
      </c>
      <c r="B11" s="13" t="s">
        <v>24</v>
      </c>
      <c r="C11" s="13" t="s">
        <v>25</v>
      </c>
      <c r="D11" s="14">
        <v>88</v>
      </c>
      <c r="E11" s="14">
        <v>80</v>
      </c>
      <c r="F11" s="14">
        <v>88</v>
      </c>
      <c r="G11" s="13">
        <f>'Format Penilaian'!B9*D11/100+'Format Penilaian'!B10*E11/100+'Format Penilaian'!B11*F11/100</f>
        <v>85.2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B</v>
      </c>
    </row>
    <row r="12" spans="1:8" ht="15">
      <c r="A12" s="13">
        <v>4</v>
      </c>
      <c r="B12" s="13" t="s">
        <v>26</v>
      </c>
      <c r="C12" s="13" t="s">
        <v>27</v>
      </c>
      <c r="D12" s="14">
        <v>88</v>
      </c>
      <c r="E12" s="14">
        <v>80</v>
      </c>
      <c r="F12" s="14">
        <v>80</v>
      </c>
      <c r="G12" s="13">
        <f>'Format Penilaian'!B9*D12/100+'Format Penilaian'!B10*E12/100+'Format Penilaian'!B11*F12/100</f>
        <v>82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B</v>
      </c>
    </row>
    <row r="13" spans="1:8" ht="15">
      <c r="A13" s="13">
        <v>5</v>
      </c>
      <c r="B13" s="13" t="s">
        <v>28</v>
      </c>
      <c r="C13" s="13" t="s">
        <v>29</v>
      </c>
      <c r="D13" s="14">
        <v>86</v>
      </c>
      <c r="E13" s="14">
        <v>82</v>
      </c>
      <c r="F13" s="14">
        <v>60</v>
      </c>
      <c r="G13" s="13">
        <f>'Format Penilaian'!B9*D13/100+'Format Penilaian'!B10*E13/100+'Format Penilaian'!B11*F13/100</f>
        <v>74.2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B</v>
      </c>
    </row>
    <row r="14" spans="1:8" ht="15">
      <c r="A14" s="13">
        <v>6</v>
      </c>
      <c r="B14" s="13" t="s">
        <v>30</v>
      </c>
      <c r="C14" s="13" t="s">
        <v>31</v>
      </c>
      <c r="D14" s="14">
        <v>88</v>
      </c>
      <c r="E14" s="14">
        <v>82</v>
      </c>
      <c r="F14" s="14">
        <v>93</v>
      </c>
      <c r="G14" s="13">
        <f>'Format Penilaian'!B9*D14/100+'Format Penilaian'!B10*E14/100+'Format Penilaian'!B11*F14/100</f>
        <v>87.9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86</v>
      </c>
      <c r="E15" s="14">
        <v>82</v>
      </c>
      <c r="F15" s="14">
        <v>70</v>
      </c>
      <c r="G15" s="13">
        <f>'Format Penilaian'!B9*D15/100+'Format Penilaian'!B10*E15/100+'Format Penilaian'!B11*F15/100</f>
        <v>78.2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B</v>
      </c>
    </row>
    <row r="16" spans="1:8" ht="15">
      <c r="A16" s="13">
        <v>8</v>
      </c>
      <c r="B16" s="13" t="s">
        <v>34</v>
      </c>
      <c r="C16" s="13" t="s">
        <v>35</v>
      </c>
      <c r="D16" s="14">
        <v>88</v>
      </c>
      <c r="E16" s="14">
        <v>87</v>
      </c>
      <c r="F16" s="14">
        <v>85</v>
      </c>
      <c r="G16" s="13">
        <f>'Format Penilaian'!B9*D16/100+'Format Penilaian'!B10*E16/100+'Format Penilaian'!B11*F16/100</f>
        <v>86.45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88</v>
      </c>
      <c r="E17" s="14">
        <v>82</v>
      </c>
      <c r="F17" s="14">
        <v>80</v>
      </c>
      <c r="G17" s="13">
        <f>'Format Penilaian'!B9*D17/100+'Format Penilaian'!B10*E17/100+'Format Penilaian'!B11*F17/100</f>
        <v>82.7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B</v>
      </c>
    </row>
    <row r="18" spans="1:8" ht="15">
      <c r="A18" s="13">
        <v>10</v>
      </c>
      <c r="B18" s="13" t="s">
        <v>38</v>
      </c>
      <c r="C18" s="13" t="s">
        <v>39</v>
      </c>
      <c r="D18" s="14">
        <v>88</v>
      </c>
      <c r="E18" s="14">
        <v>78</v>
      </c>
      <c r="F18" s="14">
        <v>85</v>
      </c>
      <c r="G18" s="13">
        <f>'Format Penilaian'!B9*D18/100+'Format Penilaian'!B10*E18/100+'Format Penilaian'!B11*F18/100</f>
        <v>83.3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B</v>
      </c>
    </row>
    <row r="19" spans="1:8" ht="15">
      <c r="A19" s="13">
        <v>11</v>
      </c>
      <c r="B19" s="13" t="s">
        <v>40</v>
      </c>
      <c r="C19" s="13" t="s">
        <v>41</v>
      </c>
      <c r="D19" s="14">
        <v>86</v>
      </c>
      <c r="E19" s="14">
        <v>82</v>
      </c>
      <c r="F19" s="14">
        <v>88</v>
      </c>
      <c r="G19" s="13">
        <f>'Format Penilaian'!B9*D19/100+'Format Penilaian'!B10*E19/100+'Format Penilaian'!B11*F19/100</f>
        <v>85.4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B</v>
      </c>
    </row>
    <row r="20" spans="1:8" ht="15">
      <c r="A20" s="13">
        <v>12</v>
      </c>
      <c r="B20" s="13" t="s">
        <v>42</v>
      </c>
      <c r="C20" s="13" t="s">
        <v>43</v>
      </c>
      <c r="D20" s="14">
        <v>86</v>
      </c>
      <c r="E20" s="14">
        <v>75</v>
      </c>
      <c r="F20" s="14">
        <v>86</v>
      </c>
      <c r="G20" s="13">
        <f>'Format Penilaian'!B9*D20/100+'Format Penilaian'!B10*E20/100+'Format Penilaian'!B11*F20/100</f>
        <v>82.15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B</v>
      </c>
    </row>
    <row r="21" spans="1:8" ht="15">
      <c r="A21" s="13">
        <v>13</v>
      </c>
      <c r="B21" s="13" t="s">
        <v>44</v>
      </c>
      <c r="C21" s="13" t="s">
        <v>45</v>
      </c>
      <c r="D21" s="14">
        <v>86</v>
      </c>
      <c r="E21" s="14">
        <v>87</v>
      </c>
      <c r="F21" s="14">
        <v>70</v>
      </c>
      <c r="G21" s="13">
        <f>'Format Penilaian'!B9*D21/100+'Format Penilaian'!B10*E21/100+'Format Penilaian'!B11*F21/100</f>
        <v>79.95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B</v>
      </c>
    </row>
    <row r="22" spans="1:8" ht="15">
      <c r="A22" s="13">
        <v>14</v>
      </c>
      <c r="B22" s="13" t="s">
        <v>46</v>
      </c>
      <c r="C22" s="13" t="s">
        <v>47</v>
      </c>
      <c r="D22" s="14">
        <v>88</v>
      </c>
      <c r="E22" s="14">
        <v>84</v>
      </c>
      <c r="F22" s="14">
        <v>85</v>
      </c>
      <c r="G22" s="13">
        <f>'Format Penilaian'!B9*D22/100+'Format Penilaian'!B10*E22/100+'Format Penilaian'!B11*F22/100</f>
        <v>85.4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B</v>
      </c>
    </row>
    <row r="23" spans="1:8" ht="15">
      <c r="A23" s="13">
        <v>15</v>
      </c>
      <c r="B23" s="13" t="s">
        <v>48</v>
      </c>
      <c r="C23" s="13" t="s">
        <v>49</v>
      </c>
      <c r="D23" s="14">
        <v>86</v>
      </c>
      <c r="E23" s="14">
        <v>87</v>
      </c>
      <c r="F23" s="14">
        <v>70</v>
      </c>
      <c r="G23" s="13">
        <f>'Format Penilaian'!B9*D23/100+'Format Penilaian'!B10*E23/100+'Format Penilaian'!B11*F23/100</f>
        <v>79.95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B</v>
      </c>
    </row>
    <row r="24" spans="1:8" ht="15">
      <c r="A24" s="13">
        <v>16</v>
      </c>
      <c r="B24" s="13" t="s">
        <v>50</v>
      </c>
      <c r="C24" s="13" t="s">
        <v>51</v>
      </c>
      <c r="D24" s="14">
        <v>86</v>
      </c>
      <c r="E24" s="14">
        <v>82</v>
      </c>
      <c r="F24" s="14">
        <v>83</v>
      </c>
      <c r="G24" s="13">
        <f>'Format Penilaian'!B9*D24/100+'Format Penilaian'!B10*E24/100+'Format Penilaian'!B11*F24/100</f>
        <v>83.4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B</v>
      </c>
    </row>
    <row r="25" spans="1:8" ht="15">
      <c r="A25" s="13">
        <v>17</v>
      </c>
      <c r="B25" s="13" t="s">
        <v>52</v>
      </c>
      <c r="C25" s="13" t="s">
        <v>53</v>
      </c>
      <c r="D25" s="14">
        <v>86</v>
      </c>
      <c r="E25" s="14">
        <v>82</v>
      </c>
      <c r="F25" s="14">
        <v>60</v>
      </c>
      <c r="G25" s="13">
        <f>'Format Penilaian'!B9*D25/100+'Format Penilaian'!B10*E25/100+'Format Penilaian'!B11*F25/100</f>
        <v>74.2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B</v>
      </c>
    </row>
    <row r="26" spans="1:8" ht="15">
      <c r="A26" s="13">
        <v>18</v>
      </c>
      <c r="B26" s="13" t="s">
        <v>54</v>
      </c>
      <c r="C26" s="13" t="s">
        <v>55</v>
      </c>
      <c r="D26" s="14">
        <v>88</v>
      </c>
      <c r="E26" s="14">
        <v>87</v>
      </c>
      <c r="F26" s="14">
        <v>90</v>
      </c>
      <c r="G26" s="13">
        <f>'Format Penilaian'!B9*D26/100+'Format Penilaian'!B10*E26/100+'Format Penilaian'!B11*F26/100</f>
        <v>88.45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88</v>
      </c>
      <c r="E27" s="14">
        <v>80</v>
      </c>
      <c r="F27" s="14">
        <v>85</v>
      </c>
      <c r="G27" s="13">
        <f>'Format Penilaian'!B9*D27/100+'Format Penilaian'!B10*E27/100+'Format Penilaian'!B11*F27/100</f>
        <v>84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B</v>
      </c>
    </row>
    <row r="28" spans="1:8" ht="15">
      <c r="A28" s="13">
        <v>20</v>
      </c>
      <c r="B28" s="13" t="s">
        <v>58</v>
      </c>
      <c r="C28" s="13" t="s">
        <v>59</v>
      </c>
      <c r="D28" s="14">
        <v>88</v>
      </c>
      <c r="E28" s="14">
        <v>87</v>
      </c>
      <c r="F28" s="14">
        <v>0</v>
      </c>
      <c r="G28" s="13">
        <f>'Format Penilaian'!B9*D28/100+'Format Penilaian'!B10*E28/100+'Format Penilaian'!B11*F28/100</f>
        <v>52.45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D</v>
      </c>
    </row>
    <row r="29" spans="1:8" ht="15">
      <c r="A29" s="13">
        <v>21</v>
      </c>
      <c r="B29" s="13" t="s">
        <v>60</v>
      </c>
      <c r="C29" s="13" t="s">
        <v>61</v>
      </c>
      <c r="D29" s="14">
        <v>88</v>
      </c>
      <c r="E29" s="14">
        <v>78</v>
      </c>
      <c r="F29" s="14">
        <v>86</v>
      </c>
      <c r="G29" s="13">
        <f>'Format Penilaian'!B9*D29/100+'Format Penilaian'!B10*E29/100+'Format Penilaian'!B11*F29/100</f>
        <v>83.69999999999999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B</v>
      </c>
    </row>
    <row r="30" spans="1:8" ht="15">
      <c r="A30" s="13">
        <v>22</v>
      </c>
      <c r="B30" s="13" t="s">
        <v>62</v>
      </c>
      <c r="C30" s="13" t="s">
        <v>63</v>
      </c>
      <c r="D30" s="14">
        <v>88</v>
      </c>
      <c r="E30" s="14">
        <v>75</v>
      </c>
      <c r="F30" s="14">
        <v>86</v>
      </c>
      <c r="G30" s="13">
        <f>'Format Penilaian'!B9*D30/100+'Format Penilaian'!B10*E30/100+'Format Penilaian'!B11*F30/100</f>
        <v>82.65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B</v>
      </c>
    </row>
    <row r="31" spans="1:8" ht="15">
      <c r="A31" s="13">
        <v>23</v>
      </c>
      <c r="B31" s="13" t="s">
        <v>64</v>
      </c>
      <c r="C31" s="13" t="s">
        <v>65</v>
      </c>
      <c r="D31" s="14">
        <v>86</v>
      </c>
      <c r="E31" s="14">
        <v>75</v>
      </c>
      <c r="F31" s="14">
        <v>60</v>
      </c>
      <c r="G31" s="13">
        <f>'Format Penilaian'!B9*D31/100+'Format Penilaian'!B10*E31/100+'Format Penilaian'!B11*F31/100</f>
        <v>71.75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B</v>
      </c>
    </row>
    <row r="32" spans="1:8" ht="15">
      <c r="A32" s="13">
        <v>24</v>
      </c>
      <c r="B32" s="13" t="s">
        <v>66</v>
      </c>
      <c r="C32" s="13" t="s">
        <v>67</v>
      </c>
      <c r="D32" s="14">
        <v>88</v>
      </c>
      <c r="E32" s="14">
        <v>82</v>
      </c>
      <c r="F32" s="14">
        <v>92</v>
      </c>
      <c r="G32" s="13">
        <f>'Format Penilaian'!B9*D32/100+'Format Penilaian'!B10*E32/100+'Format Penilaian'!B11*F32/100</f>
        <v>87.5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88</v>
      </c>
      <c r="E33" s="14">
        <v>80</v>
      </c>
      <c r="F33" s="14">
        <v>88</v>
      </c>
      <c r="G33" s="13">
        <f>'Format Penilaian'!B9*D33/100+'Format Penilaian'!B10*E33/100+'Format Penilaian'!B11*F33/100</f>
        <v>85.2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B</v>
      </c>
    </row>
    <row r="34" spans="1:8" ht="15">
      <c r="A34" s="13">
        <v>26</v>
      </c>
      <c r="B34" s="13" t="s">
        <v>70</v>
      </c>
      <c r="C34" s="13" t="s">
        <v>71</v>
      </c>
      <c r="D34" s="14">
        <v>88</v>
      </c>
      <c r="E34" s="14">
        <v>80</v>
      </c>
      <c r="F34" s="14">
        <v>93</v>
      </c>
      <c r="G34" s="13">
        <f>'Format Penilaian'!B9*D34/100+'Format Penilaian'!B10*E34/100+'Format Penilaian'!B11*F34/100</f>
        <v>87.2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88</v>
      </c>
      <c r="E35" s="14">
        <v>83</v>
      </c>
      <c r="F35" s="14">
        <v>88</v>
      </c>
      <c r="G35" s="13">
        <f>'Format Penilaian'!B9*D35/100+'Format Penilaian'!B10*E35/100+'Format Penilaian'!B11*F35/100</f>
        <v>86.25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86</v>
      </c>
      <c r="E36" s="14">
        <v>94</v>
      </c>
      <c r="F36" s="14">
        <v>80</v>
      </c>
      <c r="G36" s="13">
        <f>'Format Penilaian'!B9*D36/100+'Format Penilaian'!B10*E36/100+'Format Penilaian'!B11*F36/100</f>
        <v>86.4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88</v>
      </c>
      <c r="E37" s="14">
        <v>85</v>
      </c>
      <c r="F37" s="14">
        <v>86</v>
      </c>
      <c r="G37" s="13">
        <f>'Format Penilaian'!B9*D37/100+'Format Penilaian'!B10*E37/100+'Format Penilaian'!B11*F37/100</f>
        <v>86.15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88</v>
      </c>
      <c r="E38" s="14">
        <v>78</v>
      </c>
      <c r="F38" s="14">
        <v>88</v>
      </c>
      <c r="G38" s="13">
        <f>'Format Penilaian'!B9*D38/100+'Format Penilaian'!B10*E38/100+'Format Penilaian'!B11*F38/100</f>
        <v>84.5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B</v>
      </c>
    </row>
    <row r="39" spans="1:8" ht="15">
      <c r="A39" s="13">
        <v>31</v>
      </c>
      <c r="B39" s="13" t="s">
        <v>80</v>
      </c>
      <c r="C39" s="13" t="s">
        <v>81</v>
      </c>
      <c r="D39" s="14">
        <v>88</v>
      </c>
      <c r="E39" s="14">
        <v>82</v>
      </c>
      <c r="F39" s="14">
        <v>91</v>
      </c>
      <c r="G39" s="13">
        <f>'Format Penilaian'!B9*D39/100+'Format Penilaian'!B10*E39/100+'Format Penilaian'!B11*F39/100</f>
        <v>87.1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88</v>
      </c>
      <c r="E40" s="14">
        <v>82</v>
      </c>
      <c r="F40" s="14">
        <v>92</v>
      </c>
      <c r="G40" s="13">
        <f>'Format Penilaian'!B9*D40/100+'Format Penilaian'!B10*E40/100+'Format Penilaian'!B11*F40/100</f>
        <v>87.5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88</v>
      </c>
      <c r="E41" s="14">
        <v>94</v>
      </c>
      <c r="F41" s="14">
        <v>88</v>
      </c>
      <c r="G41" s="13">
        <f>'Format Penilaian'!B9*D41/100+'Format Penilaian'!B10*E41/100+'Format Penilaian'!B11*F41/100</f>
        <v>90.1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88</v>
      </c>
      <c r="E42" s="14">
        <v>95</v>
      </c>
      <c r="F42" s="14">
        <v>93</v>
      </c>
      <c r="G42" s="13">
        <f>'Format Penilaian'!B9*D42/100+'Format Penilaian'!B10*E42/100+'Format Penilaian'!B11*F42/100</f>
        <v>92.45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88</v>
      </c>
      <c r="E43" s="14">
        <v>82</v>
      </c>
      <c r="F43" s="14">
        <v>90</v>
      </c>
      <c r="G43" s="13">
        <f>'Format Penilaian'!B9*D43/100+'Format Penilaian'!B10*E43/100+'Format Penilaian'!B11*F43/100</f>
        <v>86.7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88</v>
      </c>
      <c r="E44" s="14">
        <v>82</v>
      </c>
      <c r="F44" s="14">
        <v>92</v>
      </c>
      <c r="G44" s="13">
        <f>'Format Penilaian'!B9*D44/100+'Format Penilaian'!B10*E44/100+'Format Penilaian'!B11*F44/100</f>
        <v>87.5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88</v>
      </c>
      <c r="E45" s="14">
        <v>82</v>
      </c>
      <c r="F45" s="14">
        <v>92</v>
      </c>
      <c r="G45" s="13">
        <f>'Format Penilaian'!B9*D45/100+'Format Penilaian'!B10*E45/100+'Format Penilaian'!B11*F45/100</f>
        <v>87.5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88</v>
      </c>
      <c r="E46" s="14">
        <v>80</v>
      </c>
      <c r="F46" s="14">
        <v>92</v>
      </c>
      <c r="G46" s="13">
        <f>'Format Penilaian'!B9*D46/100+'Format Penilaian'!B10*E46/100+'Format Penilaian'!B11*F46/100</f>
        <v>86.8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5">
      <c r="A47" s="13">
        <v>39</v>
      </c>
      <c r="B47" s="13" t="s">
        <v>96</v>
      </c>
      <c r="C47" s="13" t="s">
        <v>97</v>
      </c>
      <c r="D47" s="14">
        <v>88</v>
      </c>
      <c r="E47" s="14">
        <v>80</v>
      </c>
      <c r="F47" s="14">
        <v>92</v>
      </c>
      <c r="G47" s="13">
        <f>'Format Penilaian'!B9*D47/100+'Format Penilaian'!B10*E47/100+'Format Penilaian'!B11*F47/100</f>
        <v>86.8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13">
        <v>40</v>
      </c>
      <c r="B48" s="13" t="s">
        <v>98</v>
      </c>
      <c r="C48" s="13" t="s">
        <v>99</v>
      </c>
      <c r="D48" s="14">
        <v>86</v>
      </c>
      <c r="E48" s="14">
        <v>80</v>
      </c>
      <c r="F48" s="14">
        <v>70</v>
      </c>
      <c r="G48" s="13">
        <f>'Format Penilaian'!B9*D48/100+'Format Penilaian'!B10*E48/100+'Format Penilaian'!B11*F48/100</f>
        <v>77.5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B</v>
      </c>
    </row>
    <row r="49" spans="1:8" ht="15">
      <c r="A49" s="13">
        <v>41</v>
      </c>
      <c r="B49" s="13" t="s">
        <v>100</v>
      </c>
      <c r="C49" s="13" t="s">
        <v>101</v>
      </c>
      <c r="D49" s="14">
        <v>88</v>
      </c>
      <c r="E49" s="14">
        <v>82</v>
      </c>
      <c r="F49" s="14">
        <v>88</v>
      </c>
      <c r="G49" s="13">
        <f>'Format Penilaian'!B9*D49/100+'Format Penilaian'!B10*E49/100+'Format Penilaian'!B11*F49/100</f>
        <v>85.9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B</v>
      </c>
    </row>
    <row r="50" spans="1:8" ht="15">
      <c r="A50" s="13">
        <v>42</v>
      </c>
      <c r="B50" s="13" t="s">
        <v>102</v>
      </c>
      <c r="C50" s="13" t="s">
        <v>103</v>
      </c>
      <c r="D50" s="14">
        <v>86</v>
      </c>
      <c r="E50" s="14">
        <v>75</v>
      </c>
      <c r="F50" s="14">
        <v>70</v>
      </c>
      <c r="G50" s="13">
        <f>'Format Penilaian'!B9*D50/100+'Format Penilaian'!B10*E50/100+'Format Penilaian'!B11*F50/100</f>
        <v>75.75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B</v>
      </c>
    </row>
    <row r="51" spans="1:8" ht="15">
      <c r="A51" s="13">
        <v>43</v>
      </c>
      <c r="B51" s="13" t="s">
        <v>104</v>
      </c>
      <c r="C51" s="13" t="s">
        <v>105</v>
      </c>
      <c r="D51" s="14">
        <v>86</v>
      </c>
      <c r="E51" s="14">
        <v>84</v>
      </c>
      <c r="F51" s="14">
        <v>80</v>
      </c>
      <c r="G51" s="13">
        <f>'Format Penilaian'!B9*D51/100+'Format Penilaian'!B10*E51/100+'Format Penilaian'!B11*F51/100</f>
        <v>82.9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B</v>
      </c>
    </row>
    <row r="52" spans="1:8" ht="15">
      <c r="A52" s="13">
        <v>44</v>
      </c>
      <c r="B52" s="13" t="s">
        <v>106</v>
      </c>
      <c r="C52" s="13" t="s">
        <v>107</v>
      </c>
      <c r="D52" s="14">
        <v>88</v>
      </c>
      <c r="E52" s="14">
        <v>80</v>
      </c>
      <c r="F52" s="14">
        <v>92</v>
      </c>
      <c r="G52" s="13">
        <f>'Format Penilaian'!B9*D52/100+'Format Penilaian'!B10*E52/100+'Format Penilaian'!B11*F52/100</f>
        <v>86.8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108</v>
      </c>
    </row>
    <row r="2" spans="1:4" ht="15">
      <c r="A2" t="s">
        <v>109</v>
      </c>
      <c r="B2" s="3">
        <v>86</v>
      </c>
      <c r="C2" s="2" t="s">
        <v>110</v>
      </c>
      <c r="D2" s="3">
        <v>100</v>
      </c>
    </row>
    <row r="3" spans="1:4" ht="15">
      <c r="A3" t="s">
        <v>111</v>
      </c>
      <c r="B3" s="3">
        <v>71</v>
      </c>
      <c r="C3" s="2" t="s">
        <v>110</v>
      </c>
      <c r="D3" s="3">
        <v>85.99</v>
      </c>
    </row>
    <row r="4" spans="1:4" ht="15">
      <c r="A4" t="s">
        <v>112</v>
      </c>
      <c r="B4" s="3">
        <v>56</v>
      </c>
      <c r="C4" s="2" t="s">
        <v>110</v>
      </c>
      <c r="D4" s="3">
        <v>70.99</v>
      </c>
    </row>
    <row r="5" spans="1:4" ht="15">
      <c r="A5" t="s">
        <v>113</v>
      </c>
      <c r="B5" s="3">
        <v>41</v>
      </c>
      <c r="C5" s="2" t="s">
        <v>110</v>
      </c>
      <c r="D5" s="3">
        <v>55.99</v>
      </c>
    </row>
    <row r="6" spans="1:4" ht="15">
      <c r="A6" t="s">
        <v>114</v>
      </c>
      <c r="B6" s="3">
        <v>0</v>
      </c>
      <c r="C6" s="2" t="s">
        <v>110</v>
      </c>
      <c r="D6" s="3">
        <v>40.99</v>
      </c>
    </row>
    <row r="8" ht="15">
      <c r="A8" s="1" t="s">
        <v>115</v>
      </c>
    </row>
    <row r="9" spans="1:2" ht="15">
      <c r="A9" t="s">
        <v>116</v>
      </c>
      <c r="B9" s="3">
        <v>25</v>
      </c>
    </row>
    <row r="10" spans="1:2" ht="15">
      <c r="A10" t="s">
        <v>117</v>
      </c>
      <c r="B10" s="3">
        <v>35</v>
      </c>
    </row>
    <row r="11" spans="1:2" ht="15">
      <c r="A11" t="s">
        <v>118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2024-06-20T10:11:20Z</dcterms:created>
  <dcterms:modified xsi:type="dcterms:W3CDTF">2024-06-20T10:11:20Z</dcterms:modified>
  <cp:category/>
  <cp:version/>
  <cp:contentType/>
  <cp:contentStatus/>
</cp:coreProperties>
</file>