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<sst xmlns="http://schemas.openxmlformats.org/spreadsheetml/2006/main" uniqueCount="19">
  <si>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</si>
  <si>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</si>
  <si>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</si>
  <si>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</si>
  <si>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</si>
  <si>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</si>
  <si>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</si>
  <si>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</si>
  <si>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</si>
  <si>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</si>
  <si>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</si>
  <si>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</si>
  <si>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</si>
  <si>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</si>
  <si>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EIM2068</t>
  </si>
  <si>
    <t>MANAJEMEN STRATEGIK</t>
  </si>
  <si>
    <t>241P1</t>
  </si>
  <si>
    <t>01011382227193</t>
  </si>
  <si>
    <t>M.RIFALDI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</si>
</sst>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0" borderId="1" applyFont="0" applyNumberFormat="0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"/>
  <sheetViews>
    <sheetView tabSelected="1" workbookViewId="0" showGridLines="true" showRowColHeaders="1">
      <selection activeCell="F2" sqref="F2:K2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5" customWidth="true" style="0"/>
    <col min="4" max="4" width="20" customWidth="true" style="0"/>
    <col min="5" max="5" width="32" customWidth="true" style="0"/>
    <col min="6" max="6" width="22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5"/>
      <c r="G2" s="5"/>
      <c r="H2" s="5"/>
      <c r="I2" s="5"/>
      <c r="J2" s="5"/>
      <c r="K2" s="5"/>
      <c r="L2" s="4" t="str">
        <f>F2*0.15 + G2*0.2 + H2*0.15 + I2*0.1 + J2*0.2 + K2*0.2</f>
        <v>0</v>
      </c>
      <c r="M2" s="4" t="str">
        <f>IF(N2="A", 4.00, IF(N2="B", 3.00, IF(N2="C", 2.00, IF(N2="D", 1.00, IF(N2="E", 0.00, IF(N2="F", 0.00, "Tidak Ada Data"))))))</f>
        <v>0</v>
      </c>
      <c r="N2" s="3" t="str">
        <f>IF(AND(L2&gt;=86.00, L2&lt;=100.00), "A", IF(AND(L2&gt;=71.00, L2&lt;=85.99), "B", IF(AND(L2&gt;=56.00, L2&lt;=70.99), "C", IF(AND(L2&gt;=40.00, L2&lt;=55.99), "D", IF(AND(L2=0, F2="", G2="", H2="", I2="", J2="", K2=""), "F", IF(AND(L2&gt;=0.00, L2&lt;=39.99), "E", "Tidak Ada Data"))))))</f>
        <v>0</v>
      </c>
    </row>
  </sheetData>
  <sheetProtection password="E1D9" sheet="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2024-12-16T13:08:17+07:00</dcterms:created>
  <dcterms:modified xsi:type="dcterms:W3CDTF">2024-12-16T13:08:17+07:00</dcterms:modified>
  <dc:title>Untitled Spreadsheet</dc:title>
  <dc:description/>
  <dc:subject/>
  <cp:keywords/>
  <cp:category/>
</cp:coreProperties>
</file>