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<sst xmlns="http://schemas.openxmlformats.org/spreadsheetml/2006/main" uniqueCount="29">
  <si>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</si>
  <si>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</si>
  <si>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</si>
  <si>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</si>
  <si>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</si>
  <si>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</si>
  <si>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</si>
  <si>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</si>
  <si>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</si>
  <si>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</si>
  <si>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</si>
  <si>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</si>
  <si>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</si>
  <si>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</si>
  <si>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EIM2068</t>
  </si>
  <si>
    <t>MANAJEMEN STRATEGIK</t>
  </si>
  <si>
    <t>241P4</t>
  </si>
  <si>
    <t>01011482427001</t>
  </si>
  <si>
    <t>PUTRI MONICA MANURUNG</t>
  </si>
  <si>
    <t>01011482427002</t>
  </si>
  <si>
    <t>MUHAMMAD MICO PRATAMA</t>
  </si>
  <si>
    <t>01011482427003</t>
  </si>
  <si>
    <t>DIAN LARASATI</t>
  </si>
  <si>
    <t>01011482427004</t>
  </si>
  <si>
    <t>M. AULIA RACHMAN</t>
  </si>
  <si>
    <t>01011482427005</t>
  </si>
  <si>
    <t>TIARA PUTRI VALERI</t>
  </si>
  <si>
    <t>01011482427006</t>
  </si>
  <si>
    <t>GHINA RAUDATUL JANNAH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</si>
</sst>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7"/>
  <sheetViews>
    <sheetView tabSelected="1" workbookViewId="0" showGridLines="true" showRowColHeaders="1">
      <selection activeCell="F2" sqref="F2:K7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>
        <v>86.0</v>
      </c>
      <c r="G2" s="5">
        <v>90.0</v>
      </c>
      <c r="H2" s="5">
        <v>87.33</v>
      </c>
      <c r="I2" s="5">
        <v>100.0</v>
      </c>
      <c r="J2" s="5">
        <v>75.0</v>
      </c>
      <c r="K2" s="5">
        <v>85.0</v>
      </c>
      <c r="L2" s="4" t="str">
        <f>F2*0.15 + G2*0.2 + H2*0.15 + I2*0.1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>
        <v>87.0</v>
      </c>
      <c r="G3" s="5">
        <v>86.0</v>
      </c>
      <c r="H3" s="5">
        <v>86.6</v>
      </c>
      <c r="I3" s="5">
        <v>94.4</v>
      </c>
      <c r="J3" s="5">
        <v>77.0</v>
      </c>
      <c r="K3" s="5">
        <v>85.0</v>
      </c>
      <c r="L3" s="4" t="str">
        <f>F3*0.15 + G3*0.2 + H3*0.15 + I3*0.1 + J3*0.2 + K3*0.2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>
        <v>86.0</v>
      </c>
      <c r="G4" s="5">
        <v>90.0</v>
      </c>
      <c r="H4" s="5">
        <v>87.0</v>
      </c>
      <c r="I4" s="5">
        <v>100.0</v>
      </c>
      <c r="J4" s="5">
        <v>62.0</v>
      </c>
      <c r="K4" s="5">
        <v>80.0</v>
      </c>
      <c r="L4" s="4" t="str">
        <f>F4*0.15 + G4*0.2 + H4*0.15 + I4*0.1 + J4*0.2 + K4*0.2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  <row r="5" spans="1:14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>
        <v>87.0</v>
      </c>
      <c r="G5" s="5">
        <v>86.0</v>
      </c>
      <c r="H5" s="5">
        <v>87.33</v>
      </c>
      <c r="I5" s="5">
        <v>94.4</v>
      </c>
      <c r="J5" s="5">
        <v>62.0</v>
      </c>
      <c r="K5" s="5">
        <v>85.0</v>
      </c>
      <c r="L5" s="4" t="str">
        <f>F5*0.15 + G5*0.2 + H5*0.15 + I5*0.1 + J5*0.2 + K5*0.2</f>
        <v>0</v>
      </c>
      <c r="M5" s="4" t="str">
        <f>IF(N5="A", 4.00, IF(N5="B", 3.00, IF(N5="C", 2.00, IF(N5="D", 1.00, IF(N5="E", 0.00, IF(N5="F", 0.00, "Tidak Ada Data"))))))</f>
        <v>0</v>
      </c>
      <c r="N5" s="3" t="str">
        <f>IF(AND(L5&gt;=86.00, L5&lt;=100.00), "A", IF(AND(L5&gt;=71.00, L5&lt;=85.99), "B", IF(AND(L5&gt;=56.00, L5&lt;=70.99), "C", IF(AND(L5&gt;=40.00, L5&lt;=55.99), "D", IF(AND(L5=0, F5="", G5="", H5="", I5="", J5="", K5=""), "F", IF(AND(L5&gt;=0.00, L5&lt;=39.99), "E", "Tidak Ada Data"))))))</f>
        <v>0</v>
      </c>
    </row>
    <row r="6" spans="1:14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>
        <v>86.0</v>
      </c>
      <c r="G6" s="5">
        <v>88.0</v>
      </c>
      <c r="H6" s="5">
        <v>87.33</v>
      </c>
      <c r="I6" s="5">
        <v>100.0</v>
      </c>
      <c r="J6" s="5">
        <v>90.0</v>
      </c>
      <c r="K6" s="5">
        <v>85.0</v>
      </c>
      <c r="L6" s="4" t="str">
        <f>F6*0.15 + G6*0.2 + H6*0.15 + I6*0.1 + J6*0.2 + K6*0.2</f>
        <v>0</v>
      </c>
      <c r="M6" s="4" t="str">
        <f>IF(N6="A", 4.00, IF(N6="B", 3.00, IF(N6="C", 2.00, IF(N6="D", 1.00, IF(N6="E", 0.00, IF(N6="F", 0.00, "Tidak Ada Data"))))))</f>
        <v>0</v>
      </c>
      <c r="N6" s="3" t="str">
        <f>IF(AND(L6&gt;=86.00, L6&lt;=100.00), "A", IF(AND(L6&gt;=71.00, L6&lt;=85.99), "B", IF(AND(L6&gt;=56.00, L6&lt;=70.99), "C", IF(AND(L6&gt;=40.00, L6&lt;=55.99), "D", IF(AND(L6=0, F6="", G6="", H6="", I6="", J6="", K6=""), "F", IF(AND(L6&gt;=0.00, L6&lt;=39.99), "E", "Tidak Ada Data"))))))</f>
        <v>0</v>
      </c>
    </row>
    <row r="7" spans="1:14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>
        <v>86.0</v>
      </c>
      <c r="G7" s="5">
        <v>88.0</v>
      </c>
      <c r="H7" s="5">
        <v>87.33</v>
      </c>
      <c r="I7" s="5">
        <v>100.0</v>
      </c>
      <c r="J7" s="5">
        <v>60.0</v>
      </c>
      <c r="K7" s="5">
        <v>80.0</v>
      </c>
      <c r="L7" s="4" t="str">
        <f>F7*0.15 + G7*0.2 + H7*0.15 + I7*0.1 + J7*0.2 + K7*0.2</f>
        <v>0</v>
      </c>
      <c r="M7" s="4" t="str">
        <f>IF(N7="A", 4.00, IF(N7="B", 3.00, IF(N7="C", 2.00, IF(N7="D", 1.00, IF(N7="E", 0.00, IF(N7="F", 0.00, "Tidak Ada Data"))))))</f>
        <v>0</v>
      </c>
      <c r="N7" s="3" t="str">
        <f>IF(AND(L7&gt;=86.00, L7&lt;=100.00), "A", IF(AND(L7&gt;=71.00, L7&lt;=85.99), "B", IF(AND(L7&gt;=56.00, L7&lt;=70.99), "C", IF(AND(L7&gt;=40.00, L7&lt;=55.99), "D", IF(AND(L7=0, F7="", G7="", H7="", I7="", J7="", K7=""), "F", IF(AND(L7&gt;=0.00, L7&lt;=39.99), "E", "Tidak Ada Data"))))))</f>
        <v>0</v>
      </c>
    </row>
  </sheetData>
  <sheetProtection password="DB0D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2024-12-16T13:09:02+07:00</dcterms:created>
  <dcterms:modified xsi:type="dcterms:W3CDTF">2024-12-16T13:09:02+07:00</dcterms:modified>
  <dc:title>Untitled Spreadsheet</dc:title>
  <dc:description/>
  <dc:subject/>
  <cp:keywords/>
  <cp:category/>
</cp:coreProperties>
</file>